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50" windowHeight="8130" tabRatio="513" activeTab="0"/>
  </bookViews>
  <sheets>
    <sheet name="tkb lớp CLC 53DD; 53HH" sheetId="1" r:id="rId1"/>
    <sheet name="DANH SÁCH K53DD" sheetId="2" r:id="rId2"/>
    <sheet name="DANH SACH K53HH" sheetId="3" r:id="rId3"/>
  </sheets>
  <definedNames>
    <definedName name="______boi1" localSheetId="0">#REF!</definedName>
    <definedName name="______boi1">#REF!</definedName>
    <definedName name="______boi2" localSheetId="0">#REF!</definedName>
    <definedName name="______boi2">#REF!</definedName>
    <definedName name="______CON1" localSheetId="0">#REF!</definedName>
    <definedName name="______CON1">#REF!</definedName>
    <definedName name="______CON2" localSheetId="0">#REF!</definedName>
    <definedName name="______CON2">#REF!</definedName>
    <definedName name="______NSO2" localSheetId="0" hidden="1">{"'Sheet1'!$L$16"}</definedName>
    <definedName name="______NSO2" hidden="1">{"'Sheet1'!$L$16"}</definedName>
    <definedName name="_____boi1" localSheetId="0">#REF!</definedName>
    <definedName name="_____boi1">#REF!</definedName>
    <definedName name="_____boi2" localSheetId="0">#REF!</definedName>
    <definedName name="_____boi2">#REF!</definedName>
    <definedName name="_____CON1" localSheetId="0">#REF!</definedName>
    <definedName name="_____CON1">#REF!</definedName>
    <definedName name="_____CON2" localSheetId="0">#REF!</definedName>
    <definedName name="_____CON2">#REF!</definedName>
    <definedName name="_____NET2" localSheetId="0">#REF!</definedName>
    <definedName name="_____NET2">#REF!</definedName>
    <definedName name="_____NSO2" hidden="1">{"'Sheet1'!$L$16"}</definedName>
    <definedName name="____boi1" localSheetId="0">#REF!</definedName>
    <definedName name="____boi1">#REF!</definedName>
    <definedName name="____boi2" localSheetId="0">#REF!</definedName>
    <definedName name="____boi2">#REF!</definedName>
    <definedName name="____CON1" localSheetId="0">#REF!</definedName>
    <definedName name="____CON1">#REF!</definedName>
    <definedName name="____CON2" localSheetId="0">#REF!</definedName>
    <definedName name="____CON2">#REF!</definedName>
    <definedName name="____NET2" localSheetId="0">#REF!</definedName>
    <definedName name="____NET2">#REF!</definedName>
    <definedName name="____NSO2" localSheetId="0" hidden="1">{"'Sheet1'!$L$16"}</definedName>
    <definedName name="____NSO2" hidden="1">{"'Sheet1'!$L$16"}</definedName>
    <definedName name="___boi1" localSheetId="0">#REF!</definedName>
    <definedName name="___boi1">#REF!</definedName>
    <definedName name="___boi2" localSheetId="0">#REF!</definedName>
    <definedName name="___boi2">#REF!</definedName>
    <definedName name="___CON1" localSheetId="0">#REF!</definedName>
    <definedName name="___CON1">#REF!</definedName>
    <definedName name="___CON2" localSheetId="0">#REF!</definedName>
    <definedName name="___CON2">#REF!</definedName>
    <definedName name="___NET2" localSheetId="0">#REF!</definedName>
    <definedName name="___NET2">#REF!</definedName>
    <definedName name="___NSO2" localSheetId="0" hidden="1">{"'Sheet1'!$L$16"}</definedName>
    <definedName name="__boi1" localSheetId="0">#REF!</definedName>
    <definedName name="__boi1">#REF!</definedName>
    <definedName name="__boi2" localSheetId="0">#REF!</definedName>
    <definedName name="__boi2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NET2" localSheetId="0">#REF!</definedName>
    <definedName name="__NET2">#REF!</definedName>
    <definedName name="__NSO2" localSheetId="0" hidden="1">{"'Sheet1'!$L$16"}</definedName>
    <definedName name="__NSO2" hidden="1">{"'Sheet1'!$L$16"}</definedName>
    <definedName name="_1" localSheetId="0">#REF!</definedName>
    <definedName name="_1">#REF!</definedName>
    <definedName name="_2" localSheetId="0">#REF!</definedName>
    <definedName name="_2">#REF!</definedName>
    <definedName name="_boi1" localSheetId="0">#REF!</definedName>
    <definedName name="_boi1">#REF!</definedName>
    <definedName name="_boi2" localSheetId="0">#REF!</definedName>
    <definedName name="_boi2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Fill" localSheetId="0" hidden="1">#REF!</definedName>
    <definedName name="_Fill" hidden="1">#REF!</definedName>
    <definedName name="_xlnm._FilterDatabase" localSheetId="0" hidden="1">'tkb lớp CLC 53DD; 53HH'!$A$9:$BH$27</definedName>
    <definedName name="_NET2" localSheetId="0">#REF!</definedName>
    <definedName name="_NET2">#REF!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277Print_Titles" localSheetId="0">#REF!</definedName>
    <definedName name="a277Print_Titles">#REF!</definedName>
    <definedName name="anpha" localSheetId="0">#REF!</definedName>
    <definedName name="anpha">#REF!</definedName>
    <definedName name="â" localSheetId="0" hidden="1">{"'Sheet1'!$L$16"}</definedName>
    <definedName name="â" hidden="1">{"'Sheet1'!$L$16"}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diem" localSheetId="0">#REF!</definedName>
    <definedName name="bangdiem">#REF!</definedName>
    <definedName name="beta" localSheetId="0">#REF!</definedName>
    <definedName name="beta">#REF!</definedName>
    <definedName name="BINH" localSheetId="0">#REF!</definedName>
    <definedName name="BINH">#REF!</definedName>
    <definedName name="Blank" localSheetId="0">#REF!</definedName>
    <definedName name="Blank">#REF!</definedName>
    <definedName name="BOQ" localSheetId="0">#REF!</definedName>
    <definedName name="BOQ">#REF!</definedName>
    <definedName name="BT" localSheetId="0">#REF!</definedName>
    <definedName name="BT">#REF!</definedName>
    <definedName name="BVCISUMMARY" localSheetId="0">#REF!</definedName>
    <definedName name="BVCISUMMARY">#REF!</definedName>
    <definedName name="Cat" localSheetId="0">#REF!</definedName>
    <definedName name="Cat">#REF!</definedName>
    <definedName name="Co" localSheetId="0">#REF!</definedName>
    <definedName name="Co">#REF!</definedName>
    <definedName name="codelist" localSheetId="0">#REF!</definedName>
    <definedName name="codelist">#REF!</definedName>
    <definedName name="Codes" localSheetId="0">#REF!</definedName>
    <definedName name="Codes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x" localSheetId="0">#REF!</definedName>
    <definedName name="cx">#REF!</definedName>
    <definedName name="d" localSheetId="0" hidden="1">{"'Sheet1'!$L$16"}</definedName>
    <definedName name="d" hidden="1">{"'Sheet1'!$L$16"}</definedName>
    <definedName name="dataclear" localSheetId="0">#REF!</definedName>
    <definedName name="dataclear">#REF!</definedName>
    <definedName name="Dates" localSheetId="0">#REF!</definedName>
    <definedName name="Dates">#REF!</definedName>
    <definedName name="den_bu" localSheetId="0">#REF!</definedName>
    <definedName name="den_bu">#REF!</definedName>
    <definedName name="Det32x3" localSheetId="0">#REF!</definedName>
    <definedName name="Det32x3">#REF!</definedName>
    <definedName name="Det35x3" localSheetId="0">#REF!</definedName>
    <definedName name="Det35x3">#REF!</definedName>
    <definedName name="Det40x4" localSheetId="0">#REF!</definedName>
    <definedName name="Det40x4">#REF!</definedName>
    <definedName name="Det50x5" localSheetId="0">#REF!</definedName>
    <definedName name="Det50x5">#REF!</definedName>
    <definedName name="Det63x6" localSheetId="0">#REF!</definedName>
    <definedName name="Det63x6">#REF!</definedName>
    <definedName name="Det75x6" localSheetId="0">#REF!</definedName>
    <definedName name="Det75x6">#REF!</definedName>
    <definedName name="dg" localSheetId="0">#REF!</definedName>
    <definedName name="dg">#REF!</definedName>
    <definedName name="DGCTI592" localSheetId="0">#REF!</definedName>
    <definedName name="DGCTI592">#REF!</definedName>
    <definedName name="dien" localSheetId="0">#REF!</definedName>
    <definedName name="dien">#REF!</definedName>
    <definedName name="DÑt45x4" localSheetId="0">#REF!</definedName>
    <definedName name="DÑt45x4">#REF!</definedName>
    <definedName name="Document_array" localSheetId="0">{"Diem K37.xls","Sheet1"}</definedName>
    <definedName name="Document_array">{"Diem K37.xls","Sheet1"}</definedName>
    <definedName name="DSUMDATA" localSheetId="0">#REF!</definedName>
    <definedName name="DSUMDATA">#REF!</definedName>
    <definedName name="dt" localSheetId="0">#REF!</definedName>
    <definedName name="dt">#REF!</definedName>
    <definedName name="đ" localSheetId="0">{"Book1"}</definedName>
    <definedName name="đ">{"Book1"}</definedName>
    <definedName name="ĐAFA" localSheetId="0" hidden="1">{"'Sheet1'!$L$16"}</definedName>
    <definedName name="ĐAFA" hidden="1">{"'Sheet1'!$L$16"}</definedName>
    <definedName name="ee" localSheetId="0">#REF!</definedName>
    <definedName name="e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f" localSheetId="0" hidden="1">{"'Sheet1'!$L$16"}</definedName>
    <definedName name="f" hidden="1">{"'Sheet1'!$L$16"}</definedName>
    <definedName name="FGJHKJGKJHGHJH" localSheetId="0">#REF!</definedName>
    <definedName name="FGJHKJGKJHGHJH">#REF!</definedName>
    <definedName name="GG" localSheetId="0" hidden="1">{"'Sheet1'!$L$16"}</definedName>
    <definedName name="GG" hidden="1">{"'Sheet1'!$L$16"}</definedName>
    <definedName name="ggg" localSheetId="0" hidden="1">{"'Sheet1'!$L$16"}</definedName>
    <definedName name="ggg" hidden="1">{"'Sheet1'!$L$16"}</definedName>
    <definedName name="Goc32x3" localSheetId="0">#REF!</definedName>
    <definedName name="Goc32x3">#REF!</definedName>
    <definedName name="Goc35x3" localSheetId="0">#REF!</definedName>
    <definedName name="Goc35x3">#REF!</definedName>
    <definedName name="Goc40x4" localSheetId="0">#REF!</definedName>
    <definedName name="Goc40x4">#REF!</definedName>
    <definedName name="Goc45x4" localSheetId="0">#REF!</definedName>
    <definedName name="Goc45x4">#REF!</definedName>
    <definedName name="Goc50x5" localSheetId="0">#REF!</definedName>
    <definedName name="Goc50x5">#REF!</definedName>
    <definedName name="Goc63x6" localSheetId="0">#REF!</definedName>
    <definedName name="Goc63x6">#REF!</definedName>
    <definedName name="Goc75x6" localSheetId="0">#REF!</definedName>
    <definedName name="Goc75x6">#REF!</definedName>
    <definedName name="GoToForm" localSheetId="0">#REF!</definedName>
    <definedName name="GoToForm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HHHH" localSheetId="0">#REF!</definedName>
    <definedName name="HHHHH">#REF!</definedName>
    <definedName name="hien" localSheetId="0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DLAB_COST" localSheetId="0">#REF!</definedName>
    <definedName name="IDLAB_COST">#REF!</definedName>
    <definedName name="INDMANP" localSheetId="0">#REF!</definedName>
    <definedName name="INDMANP">#REF!</definedName>
    <definedName name="j" localSheetId="0">{"Book1"}</definedName>
    <definedName name="j">{"Book1"}</definedName>
    <definedName name="j356C8" localSheetId="0">#REF!</definedName>
    <definedName name="j356C8">#REF!</definedName>
    <definedName name="kcong" localSheetId="0">#REF!</definedName>
    <definedName name="kcong">#REF!</definedName>
    <definedName name="KhoaC" localSheetId="0" hidden="1">{"'Sheet1'!$L$16"}</definedName>
    <definedName name="KhoaC" hidden="1">{"'Sheet1'!$L$16"}</definedName>
    <definedName name="ll" localSheetId="0">#REF!</definedName>
    <definedName name="ll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c" localSheetId="0">#REF!</definedName>
    <definedName name="mc">#REF!</definedName>
    <definedName name="MG_A" localSheetId="0">#REF!</definedName>
    <definedName name="MG_A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H" localSheetId="0">#REF!</definedName>
    <definedName name="NH">#REF!</definedName>
    <definedName name="NHAP_HOC_DANH_SACH_DA_CHIA_LOP_Gui_cac_phong_ban" localSheetId="1">#REF!</definedName>
    <definedName name="NHAP_HOC_DANH_SACH_DA_CHIA_LOP_Gui_cac_phong_ban" localSheetId="2">#REF!</definedName>
    <definedName name="NHAP_HOC_DANH_SACH_DA_CHIA_LOP_Gui_cac_phong_ban" localSheetId="0">#REF!</definedName>
    <definedName name="NHAP_HOC_DANH_SACH_DA_CHIA_LOP_Gui_cac_phong_ban">#REF!</definedName>
    <definedName name="NHot" localSheetId="0">#REF!</definedName>
    <definedName name="NHot">#REF!</definedName>
    <definedName name="OO" localSheetId="0">#REF!</definedName>
    <definedName name="OO">#REF!</definedName>
    <definedName name="_xlnm.Print_Titles" localSheetId="1">'DANH SÁCH K53DD'!$7:$7</definedName>
    <definedName name="_xlnm.Print_Titles" localSheetId="2">'DANH SACH K53HH'!$7:$7</definedName>
    <definedName name="_xlnm.Print_Titles" localSheetId="0">'tkb lớp CLC 53DD; 53HH'!$8:$9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" localSheetId="0">#REF!</definedName>
    <definedName name="pt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rr" localSheetId="0" hidden="1">{"'Sheet1'!$L$16"}</definedName>
    <definedName name="rr" hidden="1">{"'Sheet1'!$L$16"}</definedName>
    <definedName name="Soi" localSheetId="0">#REF!</definedName>
    <definedName name="Soi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BA" localSheetId="0">#REF!</definedName>
    <definedName name="TBA">#REF!</definedName>
    <definedName name="Tien" localSheetId="0">#REF!</definedName>
    <definedName name="Tien">#REF!</definedName>
    <definedName name="Tle" localSheetId="0">#REF!</definedName>
    <definedName name="Tle">#REF!</definedName>
    <definedName name="tsdd" localSheetId="0">#REF!</definedName>
    <definedName name="tsdd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w" localSheetId="0" hidden="1">{"'Sheet1'!$L$16"}</definedName>
    <definedName name="ww" hidden="1">{"'Sheet1'!$L$16"}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ZYX" localSheetId="0">#REF!</definedName>
    <definedName name="ZYX">#REF!</definedName>
    <definedName name="ZZZ" localSheetId="0">#REF!</definedName>
    <definedName name="ZZZ">#REF!</definedName>
  </definedNames>
  <calcPr fullCalcOnLoad="1"/>
</workbook>
</file>

<file path=xl/comments1.xml><?xml version="1.0" encoding="utf-8"?>
<comments xmlns="http://schemas.openxmlformats.org/spreadsheetml/2006/main">
  <authors>
    <author>Binh</author>
  </authors>
  <commentList>
    <comment ref="BC8" authorId="0">
      <text>
        <r>
          <rPr>
            <b/>
            <sz val="9"/>
            <rFont val="Tahoma"/>
            <family val="2"/>
          </rPr>
          <t>Binh:</t>
        </r>
        <r>
          <rPr>
            <sz val="9"/>
            <rFont val="Tahoma"/>
            <family val="2"/>
          </rPr>
          <t xml:space="preserve">
thực tế theo đề nghị bm
</t>
        </r>
      </text>
    </comment>
  </commentList>
</comments>
</file>

<file path=xl/sharedStrings.xml><?xml version="1.0" encoding="utf-8"?>
<sst xmlns="http://schemas.openxmlformats.org/spreadsheetml/2006/main" count="808" uniqueCount="474">
  <si>
    <t>Nam</t>
  </si>
  <si>
    <t>SBD</t>
  </si>
  <si>
    <t>KV</t>
  </si>
  <si>
    <t>Nữ</t>
  </si>
  <si>
    <t>TT</t>
  </si>
  <si>
    <t>NGÀY SINH</t>
  </si>
  <si>
    <t>GIỚI TÍNH</t>
  </si>
  <si>
    <t>ĐT</t>
  </si>
  <si>
    <t>BỘ GIÁO DỤC VÀ ĐÀO TẠO</t>
  </si>
  <si>
    <r>
      <t>TRƯ</t>
    </r>
    <r>
      <rPr>
        <u val="single"/>
        <sz val="11"/>
        <rFont val="Times New Roman"/>
        <family val="1"/>
      </rPr>
      <t>ỜNG ĐẠI HỌC THƯƠNG</t>
    </r>
    <r>
      <rPr>
        <sz val="11"/>
        <rFont val="Times New Roman"/>
        <family val="1"/>
      </rPr>
      <t xml:space="preserve"> MẠI</t>
    </r>
  </si>
  <si>
    <t>CỘNG HOÀ XÃ HỘI CHỦ NGHĨA VIỆT NAM</t>
  </si>
  <si>
    <t>Độc lập - Tự do - Hạnh phúc</t>
  </si>
  <si>
    <t>MÃ SV</t>
  </si>
  <si>
    <t>TÊN</t>
  </si>
  <si>
    <t>HỌ VÀ</t>
  </si>
  <si>
    <t>KHỐI THI</t>
  </si>
  <si>
    <t>ĐIỂM TIẾNG ANH</t>
  </si>
  <si>
    <t>ĐÃ TRÚNG TUYỂN</t>
  </si>
  <si>
    <t>NGUYỄN THU</t>
  </si>
  <si>
    <t>HUYỀN</t>
  </si>
  <si>
    <t>LY</t>
  </si>
  <si>
    <t>ANH</t>
  </si>
  <si>
    <t>MINH</t>
  </si>
  <si>
    <t>NAM</t>
  </si>
  <si>
    <t>PHƯƠNG</t>
  </si>
  <si>
    <t>TRANG</t>
  </si>
  <si>
    <t>ÁNH</t>
  </si>
  <si>
    <t>LINH</t>
  </si>
  <si>
    <t>MAI</t>
  </si>
  <si>
    <t>NGUYỄN THỊ</t>
  </si>
  <si>
    <t>NGUYỄN THỊ ÁNH</t>
  </si>
  <si>
    <t>NGUYỆT</t>
  </si>
  <si>
    <t>NGUYỄN THỊ THU</t>
  </si>
  <si>
    <t>TRẦN THU</t>
  </si>
  <si>
    <t>NGUYỄN NGỌC</t>
  </si>
  <si>
    <t>CHI</t>
  </si>
  <si>
    <t>MY</t>
  </si>
  <si>
    <t>NGỌC</t>
  </si>
  <si>
    <t>TRÀ</t>
  </si>
  <si>
    <t>ĐOÀN THỊ</t>
  </si>
  <si>
    <t>LÊ THỊ</t>
  </si>
  <si>
    <t>NHUNG</t>
  </si>
  <si>
    <t>HẰNG</t>
  </si>
  <si>
    <t>PHẠM THỊ</t>
  </si>
  <si>
    <t>DUNG</t>
  </si>
  <si>
    <t>H7</t>
  </si>
  <si>
    <t>D41</t>
  </si>
  <si>
    <t>H3</t>
  </si>
  <si>
    <t>D4</t>
  </si>
  <si>
    <t>D23</t>
  </si>
  <si>
    <t>D8</t>
  </si>
  <si>
    <t>D24</t>
  </si>
  <si>
    <t>D20</t>
  </si>
  <si>
    <t>D12</t>
  </si>
  <si>
    <t>D18</t>
  </si>
  <si>
    <t>D43</t>
  </si>
  <si>
    <t>D30</t>
  </si>
  <si>
    <t>D25</t>
  </si>
  <si>
    <t>D15</t>
  </si>
  <si>
    <t>D19</t>
  </si>
  <si>
    <t>D27</t>
  </si>
  <si>
    <t>D29</t>
  </si>
  <si>
    <t>D17</t>
  </si>
  <si>
    <t>D14</t>
  </si>
  <si>
    <t>D6</t>
  </si>
  <si>
    <t>D2</t>
  </si>
  <si>
    <t>H1</t>
  </si>
  <si>
    <t>D21</t>
  </si>
  <si>
    <t>D31</t>
  </si>
  <si>
    <t>D32</t>
  </si>
  <si>
    <t>D7</t>
  </si>
  <si>
    <t>D22</t>
  </si>
  <si>
    <t>D9</t>
  </si>
  <si>
    <t>D1</t>
  </si>
  <si>
    <t>D5</t>
  </si>
  <si>
    <t>D10</t>
  </si>
  <si>
    <t>D13</t>
  </si>
  <si>
    <t>H4</t>
  </si>
  <si>
    <t>H5</t>
  </si>
  <si>
    <t>D40</t>
  </si>
  <si>
    <t>D38</t>
  </si>
  <si>
    <t>D37</t>
  </si>
  <si>
    <t>D36</t>
  </si>
  <si>
    <t>D35</t>
  </si>
  <si>
    <t>D42</t>
  </si>
  <si>
    <t>H8</t>
  </si>
  <si>
    <t>H9</t>
  </si>
  <si>
    <t>D26</t>
  </si>
  <si>
    <t>D11</t>
  </si>
  <si>
    <t>A</t>
  </si>
  <si>
    <t>D</t>
  </si>
  <si>
    <t>H</t>
  </si>
  <si>
    <t>N</t>
  </si>
  <si>
    <t>Q</t>
  </si>
  <si>
    <t>S</t>
  </si>
  <si>
    <t>U</t>
  </si>
  <si>
    <t>V</t>
  </si>
  <si>
    <t>TO</t>
  </si>
  <si>
    <t>VA</t>
  </si>
  <si>
    <t>LI</t>
  </si>
  <si>
    <t>HO</t>
  </si>
  <si>
    <t>NN</t>
  </si>
  <si>
    <t>HOÀI</t>
  </si>
  <si>
    <t>TIÊN</t>
  </si>
  <si>
    <t>H6</t>
  </si>
  <si>
    <t>D28</t>
  </si>
  <si>
    <t>D34</t>
  </si>
  <si>
    <t>D33</t>
  </si>
  <si>
    <t>H2</t>
  </si>
  <si>
    <t>I</t>
  </si>
  <si>
    <t>A00</t>
  </si>
  <si>
    <t>D01</t>
  </si>
  <si>
    <t>A01</t>
  </si>
  <si>
    <t>SỐ HS</t>
  </si>
  <si>
    <t>NGÀNH: KẾ TOÁN (CHUYÊN NGÀNH: KẾ TOÁN DOANH NGHIỆP)</t>
  </si>
  <si>
    <t>NGÀNH: TÀI CHÍNH - NGÂN HÀNG (CHUYÊN NGÀNH: TÀI CHÍNH NGÂN HÀNG THƯƠNG MẠI)</t>
  </si>
  <si>
    <t>C</t>
  </si>
  <si>
    <t>H10</t>
  </si>
  <si>
    <t>H12</t>
  </si>
  <si>
    <t>H13</t>
  </si>
  <si>
    <t>H14</t>
  </si>
  <si>
    <t>ĐẠT</t>
  </si>
  <si>
    <t>H16</t>
  </si>
  <si>
    <t>NGUYỄN THỊ NGỌC</t>
  </si>
  <si>
    <t>GHI CHÚ</t>
  </si>
  <si>
    <t>K53A1</t>
  </si>
  <si>
    <t>DƯƠNG</t>
  </si>
  <si>
    <t>HÀ</t>
  </si>
  <si>
    <t>TRẦN THỊ</t>
  </si>
  <si>
    <t>01012079</t>
  </si>
  <si>
    <t>TRƯƠNG GIA</t>
  </si>
  <si>
    <t>LONG</t>
  </si>
  <si>
    <t>24/08/1999</t>
  </si>
  <si>
    <t>18/03/1999</t>
  </si>
  <si>
    <t>14/08/1999</t>
  </si>
  <si>
    <t>11/03/1999</t>
  </si>
  <si>
    <t>ĐẶNG THỊ</t>
  </si>
  <si>
    <t>02/05/1999</t>
  </si>
  <si>
    <t>UYÊN</t>
  </si>
  <si>
    <t>K53A2</t>
  </si>
  <si>
    <t>01/07/1999</t>
  </si>
  <si>
    <t>10/09/1999</t>
  </si>
  <si>
    <t>VŨ QUANG</t>
  </si>
  <si>
    <t>03/11/1999</t>
  </si>
  <si>
    <t>HIỆP</t>
  </si>
  <si>
    <t>HƯỜNG</t>
  </si>
  <si>
    <t>29/01/1999</t>
  </si>
  <si>
    <t>29/05/1999</t>
  </si>
  <si>
    <t>27/04/1999</t>
  </si>
  <si>
    <t>01062348</t>
  </si>
  <si>
    <t>VŨ THÀNH</t>
  </si>
  <si>
    <t>16/10/1999</t>
  </si>
  <si>
    <t>28/10/1999</t>
  </si>
  <si>
    <t>03017462</t>
  </si>
  <si>
    <t>29/10/1999</t>
  </si>
  <si>
    <t>12/09/1999</t>
  </si>
  <si>
    <t>ĐỨC</t>
  </si>
  <si>
    <t>02/12/1999</t>
  </si>
  <si>
    <t>13/09/1999</t>
  </si>
  <si>
    <t>NGA</t>
  </si>
  <si>
    <t>22/04/1999</t>
  </si>
  <si>
    <t>QUỲNH</t>
  </si>
  <si>
    <t>TUẤN</t>
  </si>
  <si>
    <t>25/02/1999</t>
  </si>
  <si>
    <t>21/08/1999</t>
  </si>
  <si>
    <t>16/06/1999</t>
  </si>
  <si>
    <t>K53A5</t>
  </si>
  <si>
    <t>TRƯƠNG QUỲNH</t>
  </si>
  <si>
    <t>26002137</t>
  </si>
  <si>
    <t>VŨ THỊ KIM</t>
  </si>
  <si>
    <t>21/12/1999</t>
  </si>
  <si>
    <t>GIANG</t>
  </si>
  <si>
    <t>21/01/1999</t>
  </si>
  <si>
    <t>PHẠM VĂN</t>
  </si>
  <si>
    <t>23/08/1999</t>
  </si>
  <si>
    <t>ĐÀO THỊ THANH</t>
  </si>
  <si>
    <t>01/09/1999</t>
  </si>
  <si>
    <t>26/09/1999</t>
  </si>
  <si>
    <t>20/12/1999</t>
  </si>
  <si>
    <t>17/07/1999</t>
  </si>
  <si>
    <t>29/03/1999</t>
  </si>
  <si>
    <t>02/06/1999</t>
  </si>
  <si>
    <t>05/01/1999</t>
  </si>
  <si>
    <t>23/07/1999</t>
  </si>
  <si>
    <t>11/08/1999</t>
  </si>
  <si>
    <t>NGUYỄN THÚY</t>
  </si>
  <si>
    <t>NHI</t>
  </si>
  <si>
    <t>30/04/1999</t>
  </si>
  <si>
    <t>11/04/1999</t>
  </si>
  <si>
    <t>16/02/1999</t>
  </si>
  <si>
    <t>16/08/1999</t>
  </si>
  <si>
    <t>K53A8</t>
  </si>
  <si>
    <t>BÙI THỊ THU</t>
  </si>
  <si>
    <t>21/10/1999</t>
  </si>
  <si>
    <t>18/01/1999</t>
  </si>
  <si>
    <t>HÙNG</t>
  </si>
  <si>
    <t>09/09/1999</t>
  </si>
  <si>
    <t>01062537</t>
  </si>
  <si>
    <t>NGUYỄN VIỆT</t>
  </si>
  <si>
    <t>LÊ NGỌC</t>
  </si>
  <si>
    <t>BKS</t>
  </si>
  <si>
    <t>LÂM</t>
  </si>
  <si>
    <t>TÙNG</t>
  </si>
  <si>
    <t>BLH</t>
  </si>
  <si>
    <t>HOÀNG THANH</t>
  </si>
  <si>
    <t>29/04/1999</t>
  </si>
  <si>
    <t>NGUYỄN ANH</t>
  </si>
  <si>
    <t>BÌNH</t>
  </si>
  <si>
    <t>20/11/1999</t>
  </si>
  <si>
    <t>THÚY</t>
  </si>
  <si>
    <t>KHÁNH</t>
  </si>
  <si>
    <t>19/03/1999</t>
  </si>
  <si>
    <t>25/12/1999</t>
  </si>
  <si>
    <t>HÒA</t>
  </si>
  <si>
    <t>PHẠM THÙY</t>
  </si>
  <si>
    <t>07/02/1999</t>
  </si>
  <si>
    <t>06/03/1999</t>
  </si>
  <si>
    <t>DIỆU</t>
  </si>
  <si>
    <t>13/03/1999</t>
  </si>
  <si>
    <t>25/03/1999</t>
  </si>
  <si>
    <t>NỮ</t>
  </si>
  <si>
    <t>K53B4LH</t>
  </si>
  <si>
    <t>NGUYỄN MẠNH</t>
  </si>
  <si>
    <t>21/06/1999</t>
  </si>
  <si>
    <t>01012711</t>
  </si>
  <si>
    <t>HOÀNG NHẬT</t>
  </si>
  <si>
    <t>10/07/1999</t>
  </si>
  <si>
    <t>22/11/1999</t>
  </si>
  <si>
    <t>03/12/1999</t>
  </si>
  <si>
    <t>22/07/1999</t>
  </si>
  <si>
    <t>THÔNG</t>
  </si>
  <si>
    <t>NGUYỄN HÀ</t>
  </si>
  <si>
    <t>K53C2</t>
  </si>
  <si>
    <t>HOÀNG THỊ KHÁNH</t>
  </si>
  <si>
    <t>01005382</t>
  </si>
  <si>
    <t>QUÁCH LÊ HÀ</t>
  </si>
  <si>
    <t>C22</t>
  </si>
  <si>
    <t>VŨ MINH</t>
  </si>
  <si>
    <t>NGUYỄN NHẬT</t>
  </si>
  <si>
    <t>K53D1</t>
  </si>
  <si>
    <t>01011634</t>
  </si>
  <si>
    <t>VŨ CHÂU</t>
  </si>
  <si>
    <t>03005268</t>
  </si>
  <si>
    <t>NGÔ THỊ NGÂN</t>
  </si>
  <si>
    <t>HẠ</t>
  </si>
  <si>
    <t>09/08/1999</t>
  </si>
  <si>
    <t>K53D2</t>
  </si>
  <si>
    <t>19012467</t>
  </si>
  <si>
    <t>K53D3</t>
  </si>
  <si>
    <t>25001805</t>
  </si>
  <si>
    <t>K53D4</t>
  </si>
  <si>
    <t>TRẦN MINH</t>
  </si>
  <si>
    <t>27002607</t>
  </si>
  <si>
    <t>BÙI THỊ THANH</t>
  </si>
  <si>
    <t>K53D5</t>
  </si>
  <si>
    <t>06/07/1999</t>
  </si>
  <si>
    <t>01021601</t>
  </si>
  <si>
    <t>K53D6</t>
  </si>
  <si>
    <t>01037064</t>
  </si>
  <si>
    <t>21008239</t>
  </si>
  <si>
    <t>PHẠM THUỲ</t>
  </si>
  <si>
    <t>26014652</t>
  </si>
  <si>
    <t>BÙI THỊ HỒNG</t>
  </si>
  <si>
    <t>ĐẶNG THỊ HỒNG</t>
  </si>
  <si>
    <t>K53D7</t>
  </si>
  <si>
    <t>25009067</t>
  </si>
  <si>
    <t>LÊ BÙI NGỌC</t>
  </si>
  <si>
    <t>16001556</t>
  </si>
  <si>
    <t>03007796</t>
  </si>
  <si>
    <t>K53D8</t>
  </si>
  <si>
    <t>01025780</t>
  </si>
  <si>
    <t>VŨ QUỲNH</t>
  </si>
  <si>
    <t>22003540</t>
  </si>
  <si>
    <t>01014663</t>
  </si>
  <si>
    <t>ĐỖ HỒNG</t>
  </si>
  <si>
    <t>E</t>
  </si>
  <si>
    <t>K53E2</t>
  </si>
  <si>
    <t>26003544</t>
  </si>
  <si>
    <t>EK</t>
  </si>
  <si>
    <t>ĐỖ THU</t>
  </si>
  <si>
    <t>05/12/1998</t>
  </si>
  <si>
    <t>K53F1</t>
  </si>
  <si>
    <t>F</t>
  </si>
  <si>
    <t>K53F3</t>
  </si>
  <si>
    <t>01008143</t>
  </si>
  <si>
    <t>ĐOÀN HÀ</t>
  </si>
  <si>
    <t>K53H1</t>
  </si>
  <si>
    <t>H17</t>
  </si>
  <si>
    <t>H23</t>
  </si>
  <si>
    <t>25002372</t>
  </si>
  <si>
    <t>26018092</t>
  </si>
  <si>
    <t>ĐỖ THỊ QUỲNH</t>
  </si>
  <si>
    <t>K53H2</t>
  </si>
  <si>
    <t>H18</t>
  </si>
  <si>
    <t>H26</t>
  </si>
  <si>
    <t>13000045</t>
  </si>
  <si>
    <t>28006215</t>
  </si>
  <si>
    <t>10000844</t>
  </si>
  <si>
    <t>BÙI ĐÌNH</t>
  </si>
  <si>
    <t>01022137</t>
  </si>
  <si>
    <t>TÔ TRÀ</t>
  </si>
  <si>
    <t>01012401</t>
  </si>
  <si>
    <t>03007996</t>
  </si>
  <si>
    <t>K53H3</t>
  </si>
  <si>
    <t>H27</t>
  </si>
  <si>
    <t>01019714</t>
  </si>
  <si>
    <t>16002126</t>
  </si>
  <si>
    <t>01000903</t>
  </si>
  <si>
    <t>TRƯƠNG THANH</t>
  </si>
  <si>
    <t>01012767</t>
  </si>
  <si>
    <t>K53H4</t>
  </si>
  <si>
    <t>H19</t>
  </si>
  <si>
    <t>H21</t>
  </si>
  <si>
    <t>01002198</t>
  </si>
  <si>
    <t>03004979</t>
  </si>
  <si>
    <t>LƯƠNG TRẦN THÀNH</t>
  </si>
  <si>
    <t>01003932</t>
  </si>
  <si>
    <t>29019466</t>
  </si>
  <si>
    <t>HOÀNG THỊ MINH</t>
  </si>
  <si>
    <t>24007092</t>
  </si>
  <si>
    <t>01012152</t>
  </si>
  <si>
    <t>01009076</t>
  </si>
  <si>
    <t>LÊ XUÂN</t>
  </si>
  <si>
    <t>18016626</t>
  </si>
  <si>
    <t>VÕ THỦY</t>
  </si>
  <si>
    <t>K53H5</t>
  </si>
  <si>
    <t>H20</t>
  </si>
  <si>
    <t>H24</t>
  </si>
  <si>
    <t>18016539</t>
  </si>
  <si>
    <t>K53H6</t>
  </si>
  <si>
    <t>H22</t>
  </si>
  <si>
    <t>H25</t>
  </si>
  <si>
    <t>17005929</t>
  </si>
  <si>
    <t>TRẦN NGUYỄN MẠNH</t>
  </si>
  <si>
    <t>03011419</t>
  </si>
  <si>
    <t>BÙI THÚY</t>
  </si>
  <si>
    <t>21010413</t>
  </si>
  <si>
    <t>01005546</t>
  </si>
  <si>
    <t>17006276</t>
  </si>
  <si>
    <t>ĐỖ THỊ NHƯ</t>
  </si>
  <si>
    <t>01024252</t>
  </si>
  <si>
    <t>01022013</t>
  </si>
  <si>
    <t>K53I3</t>
  </si>
  <si>
    <t>01015289</t>
  </si>
  <si>
    <t>K53N1</t>
  </si>
  <si>
    <t>21016693</t>
  </si>
  <si>
    <t>BÙI LAN</t>
  </si>
  <si>
    <t>P</t>
  </si>
  <si>
    <t>K53P4</t>
  </si>
  <si>
    <t>26016368</t>
  </si>
  <si>
    <t>Q1</t>
  </si>
  <si>
    <t>QT</t>
  </si>
  <si>
    <t>K53QT2</t>
  </si>
  <si>
    <t>01014190</t>
  </si>
  <si>
    <t>K53S1</t>
  </si>
  <si>
    <t>01003782</t>
  </si>
  <si>
    <t>16009499</t>
  </si>
  <si>
    <t>K53S2</t>
  </si>
  <si>
    <t>16001775</t>
  </si>
  <si>
    <t>T</t>
  </si>
  <si>
    <t>K53T4</t>
  </si>
  <si>
    <t>01000555</t>
  </si>
  <si>
    <t>NGUYỄN NGỌC DIỆU</t>
  </si>
  <si>
    <t>01002621</t>
  </si>
  <si>
    <t>K53U1</t>
  </si>
  <si>
    <t>DƯƠNG HIỆP</t>
  </si>
  <si>
    <t>12000025</t>
  </si>
  <si>
    <t>01025683</t>
  </si>
  <si>
    <t>K53U2</t>
  </si>
  <si>
    <t>28030164</t>
  </si>
  <si>
    <t>K53U6</t>
  </si>
  <si>
    <t>LÊ VÂN</t>
  </si>
  <si>
    <t>TongXT</t>
  </si>
  <si>
    <t>(Kèm theo Quyết định số            /QĐ-ĐHTM-ĐT ngày        tháng 08 năm 2017)</t>
  </si>
  <si>
    <t>21012521</t>
  </si>
  <si>
    <t>CỘNG HÒA XÃ HỘI CHỦ NGHĨA VIỆT NAM</t>
  </si>
  <si>
    <t xml:space="preserve">KHOA: </t>
  </si>
  <si>
    <r>
      <t>TRƯỜ</t>
    </r>
    <r>
      <rPr>
        <b/>
        <u val="single"/>
        <sz val="14"/>
        <rFont val="Times New Roman"/>
        <family val="1"/>
      </rPr>
      <t>NG ĐẠI HỌC THƯƠNG</t>
    </r>
    <r>
      <rPr>
        <b/>
        <sz val="14"/>
        <rFont val="Times New Roman"/>
        <family val="1"/>
      </rPr>
      <t xml:space="preserve"> MẠI</t>
    </r>
  </si>
  <si>
    <r>
      <t xml:space="preserve">Độc </t>
    </r>
    <r>
      <rPr>
        <b/>
        <u val="single"/>
        <sz val="14"/>
        <rFont val="Times New Roman"/>
        <family val="1"/>
      </rPr>
      <t>lập - Tự do - Hạnh</t>
    </r>
    <r>
      <rPr>
        <b/>
        <sz val="14"/>
        <rFont val="Times New Roman"/>
        <family val="1"/>
      </rPr>
      <t xml:space="preserve"> phúc</t>
    </r>
  </si>
  <si>
    <t xml:space="preserve">BỘ MÔN: </t>
  </si>
  <si>
    <t>Học kỳ 1 năm học 2017 - 2018</t>
  </si>
  <si>
    <t>TT
BM</t>
  </si>
  <si>
    <t>Lớp học phần</t>
  </si>
  <si>
    <t>Số TC</t>
  </si>
  <si>
    <t>Mã LHP</t>
  </si>
  <si>
    <t>Phần số</t>
  </si>
  <si>
    <t>Phần chữ</t>
  </si>
  <si>
    <t>Cấu trúc</t>
  </si>
  <si>
    <t>Đối 
tượng</t>
  </si>
  <si>
    <t xml:space="preserve">Học </t>
  </si>
  <si>
    <t>K</t>
  </si>
  <si>
    <t>DD</t>
  </si>
  <si>
    <t>HH</t>
  </si>
  <si>
    <t>Nhóm</t>
  </si>
  <si>
    <t>SL
SVĐK</t>
  </si>
  <si>
    <t>Phương án chuyển</t>
  </si>
  <si>
    <t>SL
SV</t>
  </si>
  <si>
    <t>Đóng lớp</t>
  </si>
  <si>
    <t>Thứ 2</t>
  </si>
  <si>
    <t>Thứ 3</t>
  </si>
  <si>
    <t>Thứ 4</t>
  </si>
  <si>
    <t>Thứ 5</t>
  </si>
  <si>
    <t>Thứ 6</t>
  </si>
  <si>
    <t xml:space="preserve">Thời gian học </t>
  </si>
  <si>
    <t>Dạy bằng</t>
  </si>
  <si>
    <t>KHÓA</t>
  </si>
  <si>
    <t>nhanh</t>
  </si>
  <si>
    <t>Tự chọn</t>
  </si>
  <si>
    <t>Tiết</t>
  </si>
  <si>
    <t>HT</t>
  </si>
  <si>
    <t xml:space="preserve">Tiết </t>
  </si>
  <si>
    <t xml:space="preserve"> HT</t>
  </si>
  <si>
    <t>Từ ngày</t>
  </si>
  <si>
    <t>Đến ngày</t>
  </si>
  <si>
    <t>BB</t>
  </si>
  <si>
    <t>4,5,</t>
  </si>
  <si>
    <t>25/11/2017</t>
  </si>
  <si>
    <t>9,10,</t>
  </si>
  <si>
    <t>6,7,8,</t>
  </si>
  <si>
    <t>1,2,3,</t>
  </si>
  <si>
    <t>8,9,10,</t>
  </si>
  <si>
    <t>18/11/2017</t>
  </si>
  <si>
    <t>Kinh tế vi mô 1</t>
  </si>
  <si>
    <t>MIEC0111</t>
  </si>
  <si>
    <t>6,7,</t>
  </si>
  <si>
    <t>03/10/2017</t>
  </si>
  <si>
    <t>09/12/2017</t>
  </si>
  <si>
    <t>02/10/2017</t>
  </si>
  <si>
    <t>Những nguyên lý cơ bản của chủ nghĩa Mác - Lênin 1</t>
  </si>
  <si>
    <t>MLNP0111</t>
  </si>
  <si>
    <t>Tin học đại cương</t>
  </si>
  <si>
    <t>INFO0111</t>
  </si>
  <si>
    <t>Toán cao cấp 1</t>
  </si>
  <si>
    <t>FMAT0111</t>
  </si>
  <si>
    <t>Lý luận và phương pháp rèn luyện thể chất</t>
  </si>
  <si>
    <t>GDTC1511</t>
  </si>
  <si>
    <t>Tổng</t>
  </si>
  <si>
    <t>Học phần thể dục</t>
  </si>
  <si>
    <t/>
  </si>
  <si>
    <t>LỚP CHẤT LƯỢNG CAO</t>
  </si>
  <si>
    <t>CLC</t>
  </si>
  <si>
    <t>36,9</t>
  </si>
  <si>
    <t>24,6</t>
  </si>
  <si>
    <t>53DD</t>
  </si>
  <si>
    <t>28/08/2017</t>
  </si>
  <si>
    <t>NGUYÊN LÝ CƠ BẢN CỦA CN MLN</t>
  </si>
  <si>
    <t>TOÁN KINH TẾ</t>
  </si>
  <si>
    <t>LUẬT CĂN BẢN</t>
  </si>
  <si>
    <t xml:space="preserve">TIN HỌC </t>
  </si>
  <si>
    <t>KINH TẾ VI MÔ</t>
  </si>
  <si>
    <t>53HH</t>
  </si>
  <si>
    <t>Những nguyên lý cơ bản của Chủ nghĩa Mác Lê Nin 1</t>
  </si>
  <si>
    <t>GIÁO DỤC THỂ CHÁT</t>
  </si>
  <si>
    <t xml:space="preserve">Ghi chú: </t>
  </si>
  <si>
    <t xml:space="preserve">                 Tiết   Giờ mùa hè (01/4-31/10)  Giờ mùa đông (1/11-31/3)
   1            6h45 - 7h35                   7h00 - 7h50
   2            7h40 - 8h30                   7h55 - 8h45
   3            8h40 - 9h30                   8h55 - 9h45
     4           9h40 - 10h30                  9h55 - 10h45
      5          10h35 - 11h25                10h55 - 11h40</t>
  </si>
  <si>
    <t xml:space="preserve">     Tiết    Giờ mùa hè (1/4-31/10)  Giờ mùa đông (1/11-31/3)
 6                13h00 - 13h50                 13h00 - 13h50
 7                13h55 - 14h45                 13h55 - 14h45
 8                14h55 - 15h45                 14h55 - 15h45
   9                15h55 - 16h45                 15h55 - 16h45                                                  10               16h50 - 17h40                 16h50 - 17h50</t>
  </si>
  <si>
    <r>
      <t xml:space="preserve">TL. HIỆU TRƯỞNG
TRƯỞNG PHÒNG QUẢN LÝ ĐÀO TẠO
</t>
    </r>
    <r>
      <rPr>
        <b/>
        <sz val="10"/>
        <rFont val="Times New Roman"/>
        <family val="1"/>
      </rPr>
      <t>TS. NGUYỄN HÓA</t>
    </r>
  </si>
  <si>
    <r>
      <t>Lịch sinh hoạt lớp hành chính:</t>
    </r>
    <r>
      <rPr>
        <sz val="10"/>
        <rFont val="Times New Roman"/>
        <family val="1"/>
      </rPr>
      <t xml:space="preserve"> Các lớp được nghỉ học để sinh hoạt lớp HC ngày: </t>
    </r>
  </si>
  <si>
    <r>
      <t xml:space="preserve">Chú ý: </t>
    </r>
    <r>
      <rPr>
        <sz val="10"/>
        <color indexed="9"/>
        <rFont val="Times New Roman"/>
        <family val="1"/>
      </rPr>
      <t>Sau khi K53 nhập học, căn cứ vào số lượng tuyển sinh từng đợt, nhà trường sẽ gửi TKB chính thức của K53 cho bộ môn.</t>
    </r>
  </si>
  <si>
    <t xml:space="preserve"> - thứ 4 (23/08/2017) sinh hoạt lớp HC</t>
  </si>
  <si>
    <t xml:space="preserve"> - thứ 5 (26/10/2017) sinh hoạt lớp HC</t>
  </si>
  <si>
    <t>Hà Nội, ngày 22 tháng 8 năm 2017</t>
  </si>
  <si>
    <t>THỜI KHOÁ BIỂU ĐẠI HỌC CHÍNH QUI LỚP CHẤT LƯỢNG CAO K53</t>
  </si>
  <si>
    <t>53DD: KẾ TOÁN</t>
  </si>
  <si>
    <t>53HH: TÀI CHÍNH - NGÂN HÀNG</t>
  </si>
  <si>
    <t>Nghỉ ngày Quốc khánh 02/09 (thứ 7) - nghỉ bù vào 04/09 (thứ 2)</t>
  </si>
  <si>
    <t>DANH SÁCH SINH VIÊN TRÚNG TUYỂN LỚP CHẤT LƯỢNG CAO NĂM 2017</t>
  </si>
  <si>
    <t>HỘI ĐỒNG TUYỂN SINH TRƯỜNG ĐHTM</t>
  </si>
  <si>
    <t>Hà Nội, ngày        tháng 8 năm 2017</t>
  </si>
  <si>
    <t>Xã hội học đại cương</t>
  </si>
  <si>
    <t>RLCP0421</t>
  </si>
  <si>
    <t>ĐƯỜNG LỐI CÁCH MẠNG CỦA ĐẢNG CSVN</t>
  </si>
  <si>
    <t>04/11/2017</t>
  </si>
  <si>
    <t>11/11/2017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</si>
</sst>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"/>
    <numFmt numFmtId="165" formatCode="_(* #,##0.00_);_(* \(#,##0.00\);_(* &quot;-&quot;??_);_(@_)"/>
    <numFmt numFmtId="166" formatCode="d"/>
    <numFmt numFmtId="167" formatCode="_ &quot;\&quot;* #,##0_ ;_ &quot;\&quot;* \-#,##0_ ;_ &quot;\&quot;* &quot;-&quot;_ ;_ @_ "/>
    <numFmt numFmtId="168" formatCode="_ &quot;\&quot;* #,##0.00_ ;_ &quot;\&quot;* \-#,##0.00_ ;_ &quot;\&quot;* &quot;-&quot;??_ ;_ @_ "/>
    <numFmt numFmtId="169" formatCode="_ * #,##0_ ;_ * \-#,##0_ ;_ * &quot;-&quot;_ ;_ @_ "/>
    <numFmt numFmtId="170" formatCode="_ * #,##0.00_ ;_ * \-#,##0.00_ ;_ * &quot;-&quot;??_ ;_ @_ "/>
    <numFmt numFmtId="171" formatCode="\$#,##0\ ;\(\$#,##0\)"/>
    <numFmt numFmtId="172" formatCode="_ * #,##0_)_£_ ;_ * \(#,##0\)_£_ ;_ * &quot;-&quot;_)_£_ ;_ @_ 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&quot;\&quot;#,##0.00;[Red]&quot;\&quot;\-#,##0.00"/>
    <numFmt numFmtId="176" formatCode="&quot;\&quot;#,##0;[Red]&quot;\&quot;\-#,##0"/>
    <numFmt numFmtId="177" formatCode="_-* #,##0_-;\-* #,##0_-;_-* &quot;-&quot;_-;_-@_-"/>
    <numFmt numFmtId="178" formatCode="_-* #,##0.00_-;\-* #,##0.00_-;_-* &quot;-&quot;??_-;_-@_-"/>
    <numFmt numFmtId="179" formatCode="_-&quot;$&quot;* #,##0_-;\-&quot;$&quot;* #,##0_-;_-&quot;$&quot;* &quot;-&quot;_-;_-@_-"/>
    <numFmt numFmtId="180" formatCode="&quot;$&quot;#,##0_);[Red]\(&quot;$&quot;#,##0\)"/>
    <numFmt numFmtId="181" formatCode="_-&quot;$&quot;* #,##0.00_-;\-&quot;$&quot;* #,##0.00_-;_-&quot;$&quot;* &quot;-&quot;??_-;_-@_-"/>
  </numFmts>
  <fonts count="77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0"/>
      <name val=".VnTime"/>
      <family val="2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5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2"/>
      <name val="±¼¸²Ã¼"/>
      <family val="3"/>
    </font>
    <font>
      <sz val="12"/>
      <name val="¹UAAA¼"/>
      <family val="3"/>
    </font>
    <font>
      <sz val="12"/>
      <name val="µ¸¿òÃ¼"/>
      <family val="3"/>
    </font>
    <font>
      <b/>
      <sz val="12"/>
      <name val="Arial"/>
      <family val="2"/>
    </font>
    <font>
      <sz val="12"/>
      <name val=".VnTime"/>
      <family val="2"/>
    </font>
    <font>
      <sz val="13"/>
      <name val=".VnTime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sz val="12"/>
      <color indexed="8"/>
      <name val="Arial"/>
      <family val="2"/>
    </font>
    <font>
      <sz val="12"/>
      <color indexed="8"/>
      <name val=".VnTime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1"/>
    </font>
    <font>
      <b/>
      <sz val="16"/>
      <color theme="0"/>
      <name val="Times New Roman"/>
      <family val="1"/>
    </font>
    <font>
      <sz val="12"/>
      <color rgb="FF000000"/>
      <name val="Times New Roman"/>
      <family val="1"/>
    </font>
    <font>
      <b/>
      <sz val="14"/>
      <color theme="0"/>
      <name val="Times New Roman"/>
      <family val="1"/>
    </font>
    <font>
      <b/>
      <sz val="8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4" applyNumberFormat="0" applyAlignment="0" applyProtection="0"/>
    <xf numFmtId="0" fontId="6" fillId="2" borderId="5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70" fillId="16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48" fillId="0" borderId="7" applyNumberFormat="0" applyAlignment="0" applyProtection="0"/>
    <xf numFmtId="0" fontId="48" fillId="0" borderId="8">
      <alignment horizontal="left" vertical="center"/>
      <protection/>
    </xf>
    <xf numFmtId="0" fontId="10" fillId="17" borderId="9" applyNumberFormat="0" applyAlignment="0" applyProtection="0"/>
    <xf numFmtId="0" fontId="49" fillId="0" borderId="0">
      <alignment/>
      <protection/>
    </xf>
    <xf numFmtId="0" fontId="41" fillId="0" borderId="0" applyNumberFormat="0" applyFont="0" applyFill="0" applyAlignment="0">
      <protection/>
    </xf>
    <xf numFmtId="0" fontId="19" fillId="0" borderId="0" applyNumberFormat="0" applyFont="0" applyFill="0" applyAlignment="0">
      <protection/>
    </xf>
    <xf numFmtId="0" fontId="71" fillId="18" borderId="0" applyNumberFormat="0" applyBorder="0" applyAlignment="0" applyProtection="0"/>
    <xf numFmtId="172" fontId="5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0" fillId="19" borderId="10" applyNumberFormat="0" applyFont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1" fillId="0" borderId="11" applyNumberFormat="0" applyFill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4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0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4" fillId="0" borderId="0">
      <alignment/>
      <protection/>
    </xf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55" fillId="0" borderId="0">
      <alignment/>
      <protection/>
    </xf>
    <xf numFmtId="0" fontId="41" fillId="0" borderId="0">
      <alignment/>
      <protection/>
    </xf>
    <xf numFmtId="177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57" fillId="0" borderId="0" applyFont="0" applyFill="0" applyBorder="0" applyAlignment="0" applyProtection="0"/>
    <xf numFmtId="181" fontId="56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49" fontId="72" fillId="0" borderId="13" xfId="0" applyNumberFormat="1" applyFont="1" applyBorder="1" applyAlignment="1">
      <alignment shrinkToFit="1"/>
    </xf>
    <xf numFmtId="0" fontId="72" fillId="0" borderId="13" xfId="0" applyFont="1" applyBorder="1" applyAlignment="1">
      <alignment horizontal="center" shrinkToFit="1"/>
    </xf>
    <xf numFmtId="0" fontId="23" fillId="0" borderId="13" xfId="0" applyFont="1" applyBorder="1" applyAlignment="1">
      <alignment horizontal="center" shrinkToFit="1"/>
    </xf>
    <xf numFmtId="49" fontId="0" fillId="24" borderId="0" xfId="0" applyNumberFormat="1" applyFill="1" applyAlignment="1">
      <alignment horizontal="center"/>
    </xf>
    <xf numFmtId="49" fontId="24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72" fillId="0" borderId="0" xfId="0" applyNumberFormat="1" applyFont="1" applyBorder="1" applyAlignment="1">
      <alignment shrinkToFit="1"/>
    </xf>
    <xf numFmtId="0" fontId="29" fillId="0" borderId="13" xfId="0" applyFont="1" applyBorder="1" applyAlignment="1">
      <alignment horizontal="center" vertical="center" shrinkToFit="1"/>
    </xf>
    <xf numFmtId="49" fontId="29" fillId="0" borderId="13" xfId="0" applyNumberFormat="1" applyFont="1" applyBorder="1" applyAlignment="1">
      <alignment horizontal="center" vertical="center" shrinkToFit="1"/>
    </xf>
    <xf numFmtId="0" fontId="23" fillId="0" borderId="13" xfId="0" applyFont="1" applyBorder="1" applyAlignment="1">
      <alignment shrinkToFit="1"/>
    </xf>
    <xf numFmtId="0" fontId="23" fillId="0" borderId="13" xfId="0" applyFont="1" applyBorder="1" applyAlignment="1">
      <alignment horizontal="center" vertical="center" shrinkToFit="1"/>
    </xf>
    <xf numFmtId="164" fontId="23" fillId="0" borderId="13" xfId="0" applyNumberFormat="1" applyFont="1" applyBorder="1" applyAlignment="1">
      <alignment horizontal="center" vertical="center" shrinkToFit="1"/>
    </xf>
    <xf numFmtId="49" fontId="23" fillId="0" borderId="13" xfId="0" applyNumberFormat="1" applyFont="1" applyBorder="1" applyAlignment="1">
      <alignment horizontal="center" vertical="center" shrinkToFit="1"/>
    </xf>
    <xf numFmtId="14" fontId="23" fillId="0" borderId="13" xfId="0" applyNumberFormat="1" applyFont="1" applyBorder="1" applyAlignment="1">
      <alignment horizontal="center" vertical="center" shrinkToFit="1"/>
    </xf>
    <xf numFmtId="0" fontId="20" fillId="25" borderId="0" xfId="105" applyFont="1" applyFill="1" applyAlignment="1">
      <alignment/>
      <protection/>
    </xf>
    <xf numFmtId="0" fontId="21" fillId="25" borderId="0" xfId="105" applyFont="1" applyFill="1" applyAlignment="1">
      <alignment/>
      <protection/>
    </xf>
    <xf numFmtId="0" fontId="20" fillId="25" borderId="0" xfId="105" applyFont="1" applyFill="1">
      <alignment/>
      <protection/>
    </xf>
    <xf numFmtId="0" fontId="20" fillId="25" borderId="0" xfId="105" applyFont="1" applyFill="1" applyAlignment="1">
      <alignment horizontal="center"/>
      <protection/>
    </xf>
    <xf numFmtId="0" fontId="20" fillId="25" borderId="0" xfId="105" applyFont="1" applyFill="1" applyAlignment="1">
      <alignment horizontal="center" shrinkToFit="1"/>
      <protection/>
    </xf>
    <xf numFmtId="0" fontId="20" fillId="25" borderId="0" xfId="105" applyFont="1" applyFill="1" applyAlignment="1">
      <alignment horizontal="left"/>
      <protection/>
    </xf>
    <xf numFmtId="0" fontId="32" fillId="25" borderId="0" xfId="104" applyFont="1" applyFill="1" applyAlignment="1">
      <alignment horizontal="center" vertical="center"/>
      <protection/>
    </xf>
    <xf numFmtId="0" fontId="34" fillId="25" borderId="0" xfId="105" applyFont="1" applyFill="1" applyAlignment="1">
      <alignment/>
      <protection/>
    </xf>
    <xf numFmtId="0" fontId="21" fillId="25" borderId="0" xfId="82" applyFont="1" applyFill="1">
      <alignment/>
      <protection/>
    </xf>
    <xf numFmtId="0" fontId="27" fillId="25" borderId="0" xfId="104" applyFont="1" applyFill="1" applyAlignment="1">
      <alignment horizontal="center" vertical="center"/>
      <protection/>
    </xf>
    <xf numFmtId="0" fontId="20" fillId="25" borderId="0" xfId="105" applyFont="1" applyFill="1" applyAlignment="1">
      <alignment horizontal="left" vertical="center" wrapText="1"/>
      <protection/>
    </xf>
    <xf numFmtId="0" fontId="36" fillId="25" borderId="0" xfId="92" applyFont="1" applyFill="1" applyAlignment="1">
      <alignment horizontal="center" shrinkToFit="1"/>
      <protection/>
    </xf>
    <xf numFmtId="0" fontId="22" fillId="25" borderId="0" xfId="105" applyFont="1" applyFill="1">
      <alignment/>
      <protection/>
    </xf>
    <xf numFmtId="0" fontId="22" fillId="25" borderId="0" xfId="105" applyFont="1" applyFill="1" applyAlignment="1">
      <alignment horizontal="center"/>
      <protection/>
    </xf>
    <xf numFmtId="165" fontId="33" fillId="25" borderId="0" xfId="53" applyFont="1" applyFill="1" applyAlignment="1">
      <alignment/>
    </xf>
    <xf numFmtId="0" fontId="33" fillId="25" borderId="0" xfId="105" applyFont="1" applyFill="1">
      <alignment/>
      <protection/>
    </xf>
    <xf numFmtId="0" fontId="34" fillId="25" borderId="0" xfId="105" applyFont="1" applyFill="1" applyAlignment="1">
      <alignment horizontal="center"/>
      <protection/>
    </xf>
    <xf numFmtId="0" fontId="73" fillId="24" borderId="0" xfId="105" applyFont="1" applyFill="1" applyAlignment="1">
      <alignment/>
      <protection/>
    </xf>
    <xf numFmtId="16" fontId="20" fillId="25" borderId="0" xfId="105" applyNumberFormat="1" applyFont="1" applyFill="1" applyAlignment="1">
      <alignment horizontal="center" shrinkToFit="1"/>
      <protection/>
    </xf>
    <xf numFmtId="0" fontId="20" fillId="25" borderId="0" xfId="105" applyFont="1" applyFill="1" applyAlignment="1">
      <alignment wrapText="1"/>
      <protection/>
    </xf>
    <xf numFmtId="0" fontId="22" fillId="25" borderId="13" xfId="104" applyFont="1" applyFill="1" applyBorder="1" applyAlignment="1">
      <alignment horizontal="center" vertical="center" shrinkToFit="1"/>
      <protection/>
    </xf>
    <xf numFmtId="0" fontId="22" fillId="25" borderId="13" xfId="104" applyFont="1" applyFill="1" applyBorder="1" applyAlignment="1">
      <alignment horizontal="center" vertical="center" wrapText="1"/>
      <protection/>
    </xf>
    <xf numFmtId="0" fontId="20" fillId="25" borderId="13" xfId="104" applyFont="1" applyFill="1" applyBorder="1" applyAlignment="1">
      <alignment horizontal="center" vertical="center" wrapText="1"/>
      <protection/>
    </xf>
    <xf numFmtId="0" fontId="22" fillId="25" borderId="13" xfId="104" applyFont="1" applyFill="1" applyBorder="1" applyAlignment="1">
      <alignment horizontal="center" vertical="center" wrapText="1" shrinkToFit="1"/>
      <protection/>
    </xf>
    <xf numFmtId="49" fontId="22" fillId="25" borderId="13" xfId="104" applyNumberFormat="1" applyFont="1" applyFill="1" applyBorder="1" applyAlignment="1">
      <alignment horizontal="center" vertical="center" wrapText="1"/>
      <protection/>
    </xf>
    <xf numFmtId="0" fontId="38" fillId="25" borderId="13" xfId="82" applyFont="1" applyFill="1" applyBorder="1" applyAlignment="1">
      <alignment horizontal="center" vertical="center"/>
      <protection/>
    </xf>
    <xf numFmtId="0" fontId="40" fillId="25" borderId="0" xfId="105" applyFont="1" applyFill="1">
      <alignment/>
      <protection/>
    </xf>
    <xf numFmtId="0" fontId="37" fillId="25" borderId="0" xfId="82" applyFont="1" applyFill="1">
      <alignment/>
      <protection/>
    </xf>
    <xf numFmtId="0" fontId="37" fillId="25" borderId="13" xfId="101" applyFont="1" applyFill="1" applyBorder="1" applyAlignment="1">
      <alignment horizontal="center" wrapText="1" shrinkToFit="1"/>
      <protection/>
    </xf>
    <xf numFmtId="0" fontId="21" fillId="25" borderId="0" xfId="105" applyFont="1" applyFill="1">
      <alignment/>
      <protection/>
    </xf>
    <xf numFmtId="0" fontId="21" fillId="25" borderId="0" xfId="105" applyFont="1" applyFill="1" applyAlignment="1">
      <alignment horizontal="center" wrapText="1" shrinkToFit="1"/>
      <protection/>
    </xf>
    <xf numFmtId="0" fontId="21" fillId="25" borderId="0" xfId="105" applyFont="1" applyFill="1" applyAlignment="1">
      <alignment wrapText="1" shrinkToFit="1"/>
      <protection/>
    </xf>
    <xf numFmtId="0" fontId="37" fillId="25" borderId="0" xfId="105" applyFont="1" applyFill="1">
      <alignment/>
      <protection/>
    </xf>
    <xf numFmtId="0" fontId="41" fillId="25" borderId="13" xfId="82" applyFont="1" applyFill="1" applyBorder="1" applyAlignment="1">
      <alignment horizontal="center" vertical="center"/>
      <protection/>
    </xf>
    <xf numFmtId="0" fontId="20" fillId="25" borderId="0" xfId="101" applyFont="1" applyFill="1">
      <alignment/>
      <protection/>
    </xf>
    <xf numFmtId="0" fontId="27" fillId="25" borderId="0" xfId="82" applyFont="1" applyFill="1">
      <alignment/>
      <protection/>
    </xf>
    <xf numFmtId="0" fontId="21" fillId="25" borderId="13" xfId="101" applyFont="1" applyFill="1" applyBorder="1" applyAlignment="1">
      <alignment horizontal="right"/>
      <protection/>
    </xf>
    <xf numFmtId="0" fontId="20" fillId="24" borderId="13" xfId="84" applyFont="1" applyFill="1" applyBorder="1" applyAlignment="1">
      <alignment horizontal="center" vertical="center"/>
      <protection/>
    </xf>
    <xf numFmtId="0" fontId="21" fillId="25" borderId="0" xfId="82" applyFont="1" applyFill="1" applyAlignment="1">
      <alignment horizontal="center"/>
      <protection/>
    </xf>
    <xf numFmtId="0" fontId="42" fillId="25" borderId="0" xfId="82" applyFont="1" applyFill="1">
      <alignment/>
      <protection/>
    </xf>
    <xf numFmtId="0" fontId="21" fillId="25" borderId="0" xfId="82" applyFont="1" applyFill="1" applyAlignment="1">
      <alignment horizontal="left"/>
      <protection/>
    </xf>
    <xf numFmtId="0" fontId="21" fillId="25" borderId="0" xfId="105" applyFont="1" applyFill="1" applyAlignment="1">
      <alignment wrapText="1"/>
      <protection/>
    </xf>
    <xf numFmtId="0" fontId="24" fillId="25" borderId="0" xfId="105" applyFont="1" applyFill="1" applyAlignment="1">
      <alignment vertical="center" wrapText="1"/>
      <protection/>
    </xf>
    <xf numFmtId="0" fontId="21" fillId="25" borderId="0" xfId="105" applyFont="1" applyFill="1" applyAlignment="1">
      <alignment horizontal="center"/>
      <protection/>
    </xf>
    <xf numFmtId="0" fontId="21" fillId="25" borderId="0" xfId="105" applyFont="1" applyFill="1" applyBorder="1" applyAlignment="1">
      <alignment horizontal="center"/>
      <protection/>
    </xf>
    <xf numFmtId="1" fontId="21" fillId="25" borderId="0" xfId="105" applyNumberFormat="1" applyFont="1" applyFill="1" applyBorder="1" applyAlignment="1">
      <alignment horizontal="center"/>
      <protection/>
    </xf>
    <xf numFmtId="0" fontId="21" fillId="25" borderId="0" xfId="105" applyFont="1" applyFill="1" applyAlignment="1">
      <alignment shrinkToFit="1"/>
      <protection/>
    </xf>
    <xf numFmtId="0" fontId="21" fillId="25" borderId="0" xfId="105" applyFont="1" applyFill="1" applyAlignment="1">
      <alignment horizontal="left"/>
      <protection/>
    </xf>
    <xf numFmtId="0" fontId="21" fillId="25" borderId="0" xfId="105" applyFont="1" applyFill="1" applyAlignment="1">
      <alignment horizontal="center" shrinkToFit="1"/>
      <protection/>
    </xf>
    <xf numFmtId="0" fontId="21" fillId="25" borderId="0" xfId="92" applyFont="1" applyFill="1" applyAlignment="1">
      <alignment horizontal="center" vertical="top" wrapText="1"/>
      <protection/>
    </xf>
    <xf numFmtId="0" fontId="24" fillId="25" borderId="0" xfId="92" applyFont="1" applyFill="1" applyAlignment="1">
      <alignment horizontal="left" vertical="top" wrapText="1"/>
      <protection/>
    </xf>
    <xf numFmtId="0" fontId="24" fillId="25" borderId="0" xfId="92" applyFont="1" applyFill="1" applyAlignment="1">
      <alignment vertical="top" wrapText="1"/>
      <protection/>
    </xf>
    <xf numFmtId="0" fontId="21" fillId="25" borderId="0" xfId="92" applyFont="1" applyFill="1" applyAlignment="1">
      <alignment horizontal="left" vertical="top" wrapText="1"/>
      <protection/>
    </xf>
    <xf numFmtId="0" fontId="24" fillId="25" borderId="0" xfId="92" applyFont="1" applyFill="1" applyAlignment="1">
      <alignment horizontal="center" vertical="top" wrapText="1"/>
      <protection/>
    </xf>
    <xf numFmtId="0" fontId="24" fillId="25" borderId="0" xfId="82" applyFont="1" applyFill="1">
      <alignment/>
      <protection/>
    </xf>
    <xf numFmtId="0" fontId="21" fillId="25" borderId="0" xfId="82" applyFont="1" applyFill="1" applyAlignment="1">
      <alignment shrinkToFit="1"/>
      <protection/>
    </xf>
    <xf numFmtId="0" fontId="39" fillId="25" borderId="13" xfId="104" applyFont="1" applyFill="1" applyBorder="1" applyAlignment="1">
      <alignment horizontal="center" vertical="center" wrapText="1"/>
      <protection/>
    </xf>
    <xf numFmtId="0" fontId="58" fillId="25" borderId="13" xfId="82" applyFont="1" applyFill="1" applyBorder="1" applyAlignment="1">
      <alignment horizontal="center" vertical="center"/>
      <protection/>
    </xf>
    <xf numFmtId="0" fontId="40" fillId="25" borderId="13" xfId="82" applyFont="1" applyFill="1" applyBorder="1" applyAlignment="1">
      <alignment vertical="center" wrapText="1"/>
      <protection/>
    </xf>
    <xf numFmtId="0" fontId="59" fillId="25" borderId="13" xfId="82" applyFont="1" applyFill="1" applyBorder="1" applyAlignment="1">
      <alignment horizontal="center" vertical="center"/>
      <protection/>
    </xf>
    <xf numFmtId="0" fontId="39" fillId="25" borderId="13" xfId="101" applyFont="1" applyFill="1" applyBorder="1" applyAlignment="1">
      <alignment horizontal="center" vertical="center" wrapText="1"/>
      <protection/>
    </xf>
    <xf numFmtId="0" fontId="39" fillId="25" borderId="13" xfId="73" applyFont="1" applyFill="1" applyBorder="1" applyAlignment="1">
      <alignment vertical="center"/>
      <protection/>
    </xf>
    <xf numFmtId="0" fontId="39" fillId="25" borderId="13" xfId="82" applyFont="1" applyFill="1" applyBorder="1" applyAlignment="1">
      <alignment horizontal="left"/>
      <protection/>
    </xf>
    <xf numFmtId="0" fontId="39" fillId="25" borderId="13" xfId="101" applyFont="1" applyFill="1" applyBorder="1" applyAlignment="1">
      <alignment horizontal="center" wrapText="1" shrinkToFit="1"/>
      <protection/>
    </xf>
    <xf numFmtId="0" fontId="39" fillId="25" borderId="13" xfId="104" applyFont="1" applyFill="1" applyBorder="1" applyAlignment="1">
      <alignment horizontal="center" vertical="center" shrinkToFit="1"/>
      <protection/>
    </xf>
    <xf numFmtId="0" fontId="39" fillId="25" borderId="13" xfId="82" applyFont="1" applyFill="1" applyBorder="1" applyAlignment="1">
      <alignment horizontal="center"/>
      <protection/>
    </xf>
    <xf numFmtId="1" fontId="39" fillId="25" borderId="13" xfId="101" applyNumberFormat="1" applyFont="1" applyFill="1" applyBorder="1" applyAlignment="1">
      <alignment horizontal="center" wrapText="1" shrinkToFit="1"/>
      <protection/>
    </xf>
    <xf numFmtId="49" fontId="39" fillId="25" borderId="13" xfId="104" applyNumberFormat="1" applyFont="1" applyFill="1" applyBorder="1" applyAlignment="1">
      <alignment horizontal="center" vertical="center" wrapText="1"/>
      <protection/>
    </xf>
    <xf numFmtId="0" fontId="20" fillId="25" borderId="13" xfId="101" applyFont="1" applyFill="1" applyBorder="1" applyAlignment="1">
      <alignment vertical="center"/>
      <protection/>
    </xf>
    <xf numFmtId="0" fontId="20" fillId="25" borderId="13" xfId="104" applyFont="1" applyFill="1" applyBorder="1" applyAlignment="1">
      <alignment horizontal="center" vertical="center" shrinkToFit="1"/>
      <protection/>
    </xf>
    <xf numFmtId="0" fontId="22" fillId="0" borderId="13" xfId="103" applyFont="1" applyFill="1" applyBorder="1" applyAlignment="1">
      <alignment vertical="center" shrinkToFit="1"/>
      <protection/>
    </xf>
    <xf numFmtId="0" fontId="49" fillId="25" borderId="13" xfId="73" applyFont="1" applyFill="1" applyBorder="1" applyAlignment="1">
      <alignment horizontal="center" vertical="center" shrinkToFit="1"/>
      <protection/>
    </xf>
    <xf numFmtId="0" fontId="20" fillId="25" borderId="13" xfId="73" applyFont="1" applyFill="1" applyBorder="1" applyAlignment="1">
      <alignment vertical="center" shrinkToFit="1"/>
      <protection/>
    </xf>
    <xf numFmtId="0" fontId="20" fillId="25" borderId="13" xfId="99" applyFont="1" applyFill="1" applyBorder="1" applyAlignment="1">
      <alignment horizontal="left" shrinkToFit="1"/>
      <protection/>
    </xf>
    <xf numFmtId="0" fontId="20" fillId="25" borderId="13" xfId="101" applyFont="1" applyFill="1" applyBorder="1" applyAlignment="1">
      <alignment horizontal="center" shrinkToFit="1"/>
      <protection/>
    </xf>
    <xf numFmtId="0" fontId="20" fillId="25" borderId="13" xfId="101" applyNumberFormat="1" applyFont="1" applyFill="1" applyBorder="1" applyAlignment="1">
      <alignment horizontal="center" shrinkToFit="1"/>
      <protection/>
    </xf>
    <xf numFmtId="49" fontId="20" fillId="25" borderId="13" xfId="101" applyNumberFormat="1" applyFont="1" applyFill="1" applyBorder="1" applyAlignment="1">
      <alignment horizontal="center" shrinkToFit="1"/>
      <protection/>
    </xf>
    <xf numFmtId="1" fontId="20" fillId="25" borderId="13" xfId="101" applyNumberFormat="1" applyFont="1" applyFill="1" applyBorder="1" applyAlignment="1">
      <alignment horizontal="center" shrinkToFit="1"/>
      <protection/>
    </xf>
    <xf numFmtId="0" fontId="20" fillId="25" borderId="13" xfId="84" applyFont="1" applyFill="1" applyBorder="1" applyAlignment="1">
      <alignment shrinkToFit="1"/>
      <protection/>
    </xf>
    <xf numFmtId="0" fontId="20" fillId="24" borderId="13" xfId="84" applyFont="1" applyFill="1" applyBorder="1" applyAlignment="1">
      <alignment horizontal="center" shrinkToFit="1"/>
      <protection/>
    </xf>
    <xf numFmtId="49" fontId="20" fillId="24" borderId="13" xfId="104" applyNumberFormat="1" applyFont="1" applyFill="1" applyBorder="1" applyAlignment="1">
      <alignment horizontal="center" vertical="center" shrinkToFit="1"/>
      <protection/>
    </xf>
    <xf numFmtId="0" fontId="20" fillId="25" borderId="13" xfId="101" applyFont="1" applyFill="1" applyBorder="1" applyAlignment="1">
      <alignment vertical="center" shrinkToFit="1"/>
      <protection/>
    </xf>
    <xf numFmtId="0" fontId="74" fillId="26" borderId="13" xfId="82" applyFont="1" applyFill="1" applyBorder="1" applyAlignment="1">
      <alignment horizontal="left" vertical="center" shrinkToFit="1"/>
      <protection/>
    </xf>
    <xf numFmtId="0" fontId="74" fillId="26" borderId="13" xfId="82" applyFont="1" applyFill="1" applyBorder="1" applyAlignment="1">
      <alignment horizontal="center" vertical="center" shrinkToFit="1"/>
      <protection/>
    </xf>
    <xf numFmtId="0" fontId="20" fillId="25" borderId="13" xfId="101" applyFont="1" applyFill="1" applyBorder="1" applyAlignment="1">
      <alignment horizontal="center" vertical="center" shrinkToFit="1"/>
      <protection/>
    </xf>
    <xf numFmtId="0" fontId="20" fillId="0" borderId="13" xfId="102" applyFont="1" applyFill="1" applyBorder="1" applyAlignment="1">
      <alignment horizontal="center" shrinkToFit="1"/>
      <protection/>
    </xf>
    <xf numFmtId="0" fontId="20" fillId="24" borderId="13" xfId="101" applyFont="1" applyFill="1" applyBorder="1" applyAlignment="1">
      <alignment vertical="center" shrinkToFit="1"/>
      <protection/>
    </xf>
    <xf numFmtId="0" fontId="20" fillId="0" borderId="13" xfId="82" applyFont="1" applyBorder="1" applyAlignment="1">
      <alignment vertical="center" shrinkToFit="1"/>
      <protection/>
    </xf>
    <xf numFmtId="0" fontId="20" fillId="0" borderId="13" xfId="82" applyFont="1" applyBorder="1" applyAlignment="1">
      <alignment horizontal="center" vertical="center" shrinkToFit="1"/>
      <protection/>
    </xf>
    <xf numFmtId="0" fontId="22" fillId="0" borderId="13" xfId="102" applyFont="1" applyBorder="1" applyAlignment="1">
      <alignment shrinkToFit="1"/>
      <protection/>
    </xf>
    <xf numFmtId="0" fontId="22" fillId="0" borderId="13" xfId="102" applyFont="1" applyBorder="1" applyAlignment="1">
      <alignment horizontal="center" shrinkToFit="1"/>
      <protection/>
    </xf>
    <xf numFmtId="0" fontId="22" fillId="0" borderId="13" xfId="102" applyFont="1" applyFill="1" applyBorder="1" applyAlignment="1">
      <alignment horizontal="center" shrinkToFit="1"/>
      <protection/>
    </xf>
    <xf numFmtId="0" fontId="20" fillId="25" borderId="13" xfId="101" applyFont="1" applyFill="1" applyBorder="1" applyAlignment="1">
      <alignment horizontal="center" vertical="center"/>
      <protection/>
    </xf>
    <xf numFmtId="0" fontId="22" fillId="0" borderId="13" xfId="102" applyFont="1" applyFill="1" applyBorder="1" applyAlignment="1">
      <alignment shrinkToFit="1"/>
      <protection/>
    </xf>
    <xf numFmtId="0" fontId="20" fillId="24" borderId="13" xfId="99" applyFont="1" applyFill="1" applyBorder="1" applyAlignment="1">
      <alignment horizontal="left" shrinkToFit="1"/>
      <protection/>
    </xf>
    <xf numFmtId="0" fontId="20" fillId="0" borderId="13" xfId="84" applyFont="1" applyFill="1" applyBorder="1" applyAlignment="1">
      <alignment horizontal="center" vertical="center" shrinkToFit="1"/>
      <protection/>
    </xf>
    <xf numFmtId="164" fontId="23" fillId="24" borderId="13" xfId="0" applyNumberFormat="1" applyFont="1" applyFill="1" applyBorder="1" applyAlignment="1">
      <alignment horizontal="center" vertical="center" shrinkToFit="1"/>
    </xf>
    <xf numFmtId="0" fontId="74" fillId="26" borderId="13" xfId="0" applyFont="1" applyFill="1" applyBorder="1" applyAlignment="1">
      <alignment horizontal="left" vertical="center" shrinkToFit="1"/>
    </xf>
    <xf numFmtId="0" fontId="74" fillId="26" borderId="13" xfId="0" applyFont="1" applyFill="1" applyBorder="1" applyAlignment="1">
      <alignment horizontal="center" vertical="center" shrinkToFit="1"/>
    </xf>
    <xf numFmtId="0" fontId="27" fillId="25" borderId="0" xfId="0" applyFont="1" applyFill="1" applyAlignment="1">
      <alignment/>
    </xf>
    <xf numFmtId="0" fontId="73" fillId="25" borderId="0" xfId="105" applyFont="1" applyFill="1" applyAlignment="1">
      <alignment/>
      <protection/>
    </xf>
    <xf numFmtId="0" fontId="73" fillId="25" borderId="0" xfId="105" applyFont="1" applyFill="1" applyAlignment="1">
      <alignment horizontal="center"/>
      <protection/>
    </xf>
    <xf numFmtId="0" fontId="75" fillId="25" borderId="0" xfId="82" applyFont="1" applyFill="1">
      <alignment/>
      <protection/>
    </xf>
    <xf numFmtId="0" fontId="32" fillId="25" borderId="0" xfId="104" applyFont="1" applyFill="1" applyAlignment="1">
      <alignment horizontal="center"/>
      <protection/>
    </xf>
    <xf numFmtId="0" fontId="32" fillId="25" borderId="0" xfId="104" applyFont="1" applyFill="1" applyAlignment="1">
      <alignment horizontal="center" vertical="center"/>
      <protection/>
    </xf>
    <xf numFmtId="0" fontId="27" fillId="25" borderId="0" xfId="104" applyFont="1" applyFill="1" applyAlignment="1">
      <alignment horizontal="center"/>
      <protection/>
    </xf>
    <xf numFmtId="0" fontId="27" fillId="25" borderId="0" xfId="104" applyFont="1" applyFill="1" applyAlignment="1">
      <alignment horizontal="center" vertical="center"/>
      <protection/>
    </xf>
    <xf numFmtId="0" fontId="22" fillId="25" borderId="0" xfId="105" applyFont="1" applyFill="1" applyAlignment="1">
      <alignment horizontal="center" shrinkToFit="1"/>
      <protection/>
    </xf>
    <xf numFmtId="0" fontId="36" fillId="25" borderId="0" xfId="92" applyFont="1" applyFill="1" applyAlignment="1">
      <alignment horizontal="center" shrinkToFit="1"/>
      <protection/>
    </xf>
    <xf numFmtId="0" fontId="34" fillId="25" borderId="0" xfId="105" applyFont="1" applyFill="1" applyAlignment="1">
      <alignment horizontal="center"/>
      <protection/>
    </xf>
    <xf numFmtId="0" fontId="22" fillId="25" borderId="13" xfId="104" applyFont="1" applyFill="1" applyBorder="1" applyAlignment="1">
      <alignment horizontal="center" vertical="center" wrapText="1"/>
      <protection/>
    </xf>
    <xf numFmtId="0" fontId="20" fillId="25" borderId="13" xfId="104" applyFont="1" applyFill="1" applyBorder="1" applyAlignment="1">
      <alignment horizontal="center" vertical="center" wrapText="1"/>
      <protection/>
    </xf>
    <xf numFmtId="0" fontId="22" fillId="25" borderId="13" xfId="104" applyFont="1" applyFill="1" applyBorder="1" applyAlignment="1">
      <alignment horizontal="center" vertical="center" wrapText="1" shrinkToFit="1"/>
      <protection/>
    </xf>
    <xf numFmtId="0" fontId="22" fillId="25" borderId="14" xfId="104" applyFont="1" applyFill="1" applyBorder="1" applyAlignment="1">
      <alignment horizontal="center" vertical="center" wrapText="1"/>
      <protection/>
    </xf>
    <xf numFmtId="0" fontId="22" fillId="25" borderId="15" xfId="104" applyFont="1" applyFill="1" applyBorder="1" applyAlignment="1">
      <alignment horizontal="center" vertical="center" wrapText="1"/>
      <protection/>
    </xf>
    <xf numFmtId="0" fontId="43" fillId="25" borderId="0" xfId="92" applyFont="1" applyFill="1" applyAlignment="1">
      <alignment horizontal="center" vertical="top" wrapText="1"/>
      <protection/>
    </xf>
    <xf numFmtId="0" fontId="24" fillId="25" borderId="0" xfId="92" applyFont="1" applyFill="1" applyAlignment="1">
      <alignment horizontal="center" vertical="top"/>
      <protection/>
    </xf>
    <xf numFmtId="0" fontId="22" fillId="0" borderId="13" xfId="104" applyFont="1" applyFill="1" applyBorder="1" applyAlignment="1">
      <alignment horizontal="center" vertical="center" wrapText="1"/>
      <protection/>
    </xf>
    <xf numFmtId="0" fontId="22" fillId="25" borderId="13" xfId="104" applyFont="1" applyFill="1" applyBorder="1" applyAlignment="1">
      <alignment horizontal="center" vertical="center"/>
      <protection/>
    </xf>
    <xf numFmtId="0" fontId="24" fillId="0" borderId="13" xfId="104" applyFont="1" applyFill="1" applyBorder="1" applyAlignment="1">
      <alignment horizontal="center" vertical="center" wrapText="1"/>
      <protection/>
    </xf>
    <xf numFmtId="0" fontId="21" fillId="25" borderId="0" xfId="92" applyFont="1" applyFill="1" applyAlignment="1">
      <alignment horizontal="center" vertical="top" wrapText="1"/>
      <protection/>
    </xf>
    <xf numFmtId="0" fontId="21" fillId="25" borderId="0" xfId="105" applyFont="1" applyFill="1" applyAlignment="1">
      <alignment horizontal="center" wrapText="1" shrinkToFit="1"/>
      <protection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shrinkToFit="1"/>
    </xf>
  </cellXfs>
  <cellStyles count="130">
    <cellStyle name="Normal" xfId="0"/>
    <cellStyle name="?? m?c 1" xfId="15"/>
    <cellStyle name="?? m?c 2" xfId="16"/>
    <cellStyle name="?? m?c 3" xfId="17"/>
    <cellStyle name="?? m?c 4" xfId="18"/>
    <cellStyle name="??u ra" xfId="19"/>
    <cellStyle name="??u vào" xfId="20"/>
    <cellStyle name="20% - Nh?n1" xfId="21"/>
    <cellStyle name="20% - Nh?n2" xfId="22"/>
    <cellStyle name="20% - Nh?n3" xfId="23"/>
    <cellStyle name="20% - Nh?n4" xfId="24"/>
    <cellStyle name="20% - Nh?n5" xfId="25"/>
    <cellStyle name="20% - Nh?n6" xfId="26"/>
    <cellStyle name="40% - Nh?n1" xfId="27"/>
    <cellStyle name="40% - Nh?n2" xfId="28"/>
    <cellStyle name="40% - Nh?n3" xfId="29"/>
    <cellStyle name="40% - Nh?n4" xfId="30"/>
    <cellStyle name="40% - Nh?n5" xfId="31"/>
    <cellStyle name="40% - Nh?n6" xfId="32"/>
    <cellStyle name="60% - Nh?n1" xfId="33"/>
    <cellStyle name="60% - Nh?n2" xfId="34"/>
    <cellStyle name="60% - Nh?n3" xfId="35"/>
    <cellStyle name="60% - Nh?n4" xfId="36"/>
    <cellStyle name="60% - Nh?n5" xfId="37"/>
    <cellStyle name="60% - Nh?n6" xfId="38"/>
    <cellStyle name="ÅëÈ­ [0]_¿ì¹°Åë" xfId="39"/>
    <cellStyle name="AeE­ [0]_INQUIRY ¿µ¾÷AßAø " xfId="40"/>
    <cellStyle name="ÅëÈ­_¿ì¹°Åë" xfId="41"/>
    <cellStyle name="AeE­_INQUIRY ¿µ¾÷AßAø " xfId="42"/>
    <cellStyle name="ÄÞ¸¶ [0]_¿ì¹°Åë" xfId="43"/>
    <cellStyle name="AÞ¸¶ [0]_INQUIRY ¿?¾÷AßAø " xfId="44"/>
    <cellStyle name="ÄÞ¸¶_¿ì¹°Åë" xfId="45"/>
    <cellStyle name="AÞ¸¶_INQUIRY ¿?¾÷AßAø " xfId="46"/>
    <cellStyle name="C?AØ_¿?¾÷CoE² " xfId="47"/>
    <cellStyle name="Ç¥ÁØ_´çÃÊ±¸ÀÔ»ý»ê" xfId="48"/>
    <cellStyle name="C￥AØ_¿μ¾÷CoE² " xfId="49"/>
    <cellStyle name="Calculation" xfId="50"/>
    <cellStyle name="Comma" xfId="51"/>
    <cellStyle name="Comma [0]" xfId="52"/>
    <cellStyle name="Comma 2" xfId="53"/>
    <cellStyle name="Comma0" xfId="54"/>
    <cellStyle name="Comma0 2" xfId="55"/>
    <cellStyle name="Currency" xfId="56"/>
    <cellStyle name="Currency [0]" xfId="57"/>
    <cellStyle name="Currency0" xfId="58"/>
    <cellStyle name="Currency0 2" xfId="59"/>
    <cellStyle name="Date" xfId="60"/>
    <cellStyle name="Date 2" xfId="61"/>
    <cellStyle name="Fixed" xfId="62"/>
    <cellStyle name="Fixed 2" xfId="63"/>
    <cellStyle name="Header1" xfId="64"/>
    <cellStyle name="Header2" xfId="65"/>
    <cellStyle name="Ki?m tra Ô" xfId="66"/>
    <cellStyle name="khanh" xfId="67"/>
    <cellStyle name="n" xfId="68"/>
    <cellStyle name="n 2" xfId="69"/>
    <cellStyle name="Neutral" xfId="70"/>
    <cellStyle name="Normal - Style1" xfId="71"/>
    <cellStyle name="Normal 10" xfId="72"/>
    <cellStyle name="Normal 10 2" xfId="73"/>
    <cellStyle name="Normal 11" xfId="74"/>
    <cellStyle name="Normal 12" xfId="75"/>
    <cellStyle name="Normal 13" xfId="76"/>
    <cellStyle name="Normal 14" xfId="77"/>
    <cellStyle name="Normal 15" xfId="78"/>
    <cellStyle name="Normal 16" xfId="79"/>
    <cellStyle name="Normal 17" xfId="80"/>
    <cellStyle name="Normal 18" xfId="81"/>
    <cellStyle name="Normal 19" xfId="82"/>
    <cellStyle name="Normal 2" xfId="83"/>
    <cellStyle name="Normal 2 2" xfId="84"/>
    <cellStyle name="Normal 2 3" xfId="85"/>
    <cellStyle name="Normal 2_lichtrinh11718guiduong (2)" xfId="86"/>
    <cellStyle name="Normal 3" xfId="87"/>
    <cellStyle name="Normal 3 2" xfId="88"/>
    <cellStyle name="Normal 3_Copy of THOI KHOA BIEU TOAN KHOA Moi nhat 26-9 (SLSV)" xfId="89"/>
    <cellStyle name="Normal 4" xfId="90"/>
    <cellStyle name="Normal 5" xfId="91"/>
    <cellStyle name="Normal 5 2" xfId="92"/>
    <cellStyle name="Normal 5_TKB HKII (01-01-2013)_binh" xfId="93"/>
    <cellStyle name="Normal 6" xfId="94"/>
    <cellStyle name="Normal 7" xfId="95"/>
    <cellStyle name="Normal 8" xfId="96"/>
    <cellStyle name="Normal 9" xfId="97"/>
    <cellStyle name="Normal 9 2" xfId="98"/>
    <cellStyle name="Normal 9 2 2" xfId="99"/>
    <cellStyle name="Normal 9 3" xfId="100"/>
    <cellStyle name="Normal_kehoachki121516hue2 2" xfId="101"/>
    <cellStyle name="Normal_KEHOACHTOANKHOA495051dieuchinhin" xfId="102"/>
    <cellStyle name="Normal_LICHTRINHKI11516inbm 2 2" xfId="103"/>
    <cellStyle name="Normal_Sheet1" xfId="104"/>
    <cellStyle name="Normal_TKB HKII (12-13) quyet 2" xfId="105"/>
    <cellStyle name="Note" xfId="106"/>
    <cellStyle name="Nh?n1" xfId="107"/>
    <cellStyle name="Nh?n2" xfId="108"/>
    <cellStyle name="Nh?n3" xfId="109"/>
    <cellStyle name="Nh?n4" xfId="110"/>
    <cellStyle name="Nh?n5" xfId="111"/>
    <cellStyle name="Nh?n6" xfId="112"/>
    <cellStyle name="Ô ????c n?i k?t" xfId="113"/>
    <cellStyle name="Percent" xfId="114"/>
    <cellStyle name="Percent 2" xfId="115"/>
    <cellStyle name="Siêu n?i k?t" xfId="116"/>
    <cellStyle name="Siêu n?i k?t ?ã ??n" xfId="117"/>
    <cellStyle name="T?ng" xfId="118"/>
    <cellStyle name="T?t" xfId="119"/>
    <cellStyle name="Tiêu ??" xfId="120"/>
    <cellStyle name="V?n b?n C?nh báo" xfId="121"/>
    <cellStyle name="V?n b?n Gi?i thích" xfId="122"/>
    <cellStyle name="X?u" xfId="123"/>
    <cellStyle name=" [0.00]_ Att. 1- Cover" xfId="124"/>
    <cellStyle name="_ Att. 1- Cover" xfId="125"/>
    <cellStyle name="?_ Att. 1- Cover" xfId="126"/>
    <cellStyle name="똿뗦먛귟 [0.00]_PRODUCT DETAIL Q1" xfId="127"/>
    <cellStyle name="똿뗦먛귟_PRODUCT DETAIL Q1" xfId="128"/>
    <cellStyle name="믅됞 [0.00]_PRODUCT DETAIL Q1" xfId="129"/>
    <cellStyle name="믅됞_PRODUCT DETAIL Q1" xfId="130"/>
    <cellStyle name="백분율_95" xfId="131"/>
    <cellStyle name="뷭?_BOOKSHIP" xfId="132"/>
    <cellStyle name="콤마 [0]_1202" xfId="133"/>
    <cellStyle name="콤마_1202" xfId="134"/>
    <cellStyle name="통화 [0]_1202" xfId="135"/>
    <cellStyle name="통화_1202" xfId="136"/>
    <cellStyle name="표준_(정보부문)월별인원계획" xfId="137"/>
    <cellStyle name="一般_00Q3902REV.1" xfId="138"/>
    <cellStyle name="千分位[0]_00Q3902REV.1" xfId="139"/>
    <cellStyle name="千分位_00Q3902REV.1" xfId="140"/>
    <cellStyle name="貨幣 [0]_00Q3902REV.1" xfId="141"/>
    <cellStyle name="貨幣[0]_BRE" xfId="142"/>
    <cellStyle name="貨幣_00Q3902REV.1" xfId="14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1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2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3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4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5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6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7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8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9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10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11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12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13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14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15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16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17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18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19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20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21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609600</xdr:colOff>
      <xdr:row>1</xdr:row>
      <xdr:rowOff>257175</xdr:rowOff>
    </xdr:from>
    <xdr:to>
      <xdr:col>3</xdr:col>
      <xdr:colOff>609600</xdr:colOff>
      <xdr:row>1</xdr:row>
      <xdr:rowOff>257175</xdr:rowOff>
    </xdr:to>
    <xdr:sp>
      <xdr:nvSpPr>
        <xdr:cNvPr id="22" name="Line 116"/>
        <xdr:cNvSpPr>
          <a:spLocks/>
        </xdr:cNvSpPr>
      </xdr:nvSpPr>
      <xdr:spPr>
        <a:xfrm>
          <a:off x="9810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4"/>
  <sheetViews>
    <sheetView tabSelected="1" zoomScale="85" zoomScaleNormal="85" zoomScalePageLayoutView="0" workbookViewId="0" topLeftCell="A1">
      <pane xSplit="2" ySplit="9" topLeftCell="D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21" sqref="A21"/>
    </sheetView>
  </sheetViews>
  <sheetFormatPr defaultColWidth="9.140625" defaultRowHeight="12.75"/>
  <cols>
    <col min="1" max="1" width="5.57421875" style="30" customWidth="1"/>
    <col min="2" max="2" width="4.421875" style="30" hidden="1" customWidth="1"/>
    <col min="3" max="3" width="4.28125" style="30" hidden="1" customWidth="1"/>
    <col min="4" max="4" width="43.8515625" style="30" customWidth="1"/>
    <col min="5" max="5" width="4.7109375" style="30" customWidth="1"/>
    <col min="6" max="6" width="15.8515625" style="30" customWidth="1"/>
    <col min="7" max="7" width="6.421875" style="30" hidden="1" customWidth="1"/>
    <col min="8" max="8" width="11.57421875" style="30" hidden="1" customWidth="1"/>
    <col min="9" max="9" width="5.421875" style="30" hidden="1" customWidth="1"/>
    <col min="10" max="10" width="11.7109375" style="77" customWidth="1"/>
    <col min="11" max="11" width="6.28125" style="30" hidden="1" customWidth="1"/>
    <col min="12" max="12" width="5.57421875" style="30" hidden="1" customWidth="1"/>
    <col min="13" max="19" width="3.7109375" style="30" hidden="1" customWidth="1"/>
    <col min="20" max="20" width="5.140625" style="30" hidden="1" customWidth="1"/>
    <col min="21" max="34" width="3.7109375" style="30" hidden="1" customWidth="1"/>
    <col min="35" max="37" width="4.421875" style="30" hidden="1" customWidth="1"/>
    <col min="38" max="38" width="8.00390625" style="30" hidden="1" customWidth="1"/>
    <col min="39" max="39" width="5.7109375" style="30" hidden="1" customWidth="1"/>
    <col min="40" max="40" width="35.28125" style="30" hidden="1" customWidth="1"/>
    <col min="41" max="41" width="5.8515625" style="30" customWidth="1"/>
    <col min="42" max="42" width="0.71875" style="30" hidden="1" customWidth="1"/>
    <col min="43" max="43" width="5.7109375" style="30" customWidth="1"/>
    <col min="44" max="44" width="5.57421875" style="30" customWidth="1"/>
    <col min="45" max="45" width="5.8515625" style="30" customWidth="1"/>
    <col min="46" max="46" width="6.140625" style="30" customWidth="1"/>
    <col min="47" max="47" width="6.00390625" style="30" customWidth="1"/>
    <col min="48" max="48" width="5.7109375" style="30" customWidth="1"/>
    <col min="49" max="49" width="5.8515625" style="30" customWidth="1"/>
    <col min="50" max="50" width="6.28125" style="30" customWidth="1"/>
    <col min="51" max="52" width="5.8515625" style="30" customWidth="1"/>
    <col min="53" max="54" width="12.57421875" style="30" customWidth="1"/>
    <col min="55" max="55" width="7.00390625" style="30" hidden="1" customWidth="1"/>
    <col min="56" max="56" width="4.28125" style="30" hidden="1" customWidth="1"/>
    <col min="57" max="57" width="5.8515625" style="30" hidden="1" customWidth="1"/>
    <col min="58" max="58" width="0" style="30" hidden="1" customWidth="1"/>
    <col min="59" max="59" width="30.57421875" style="30" hidden="1" customWidth="1"/>
    <col min="60" max="60" width="22.57421875" style="30" hidden="1" customWidth="1"/>
    <col min="61" max="63" width="0" style="30" hidden="1" customWidth="1"/>
    <col min="64" max="16384" width="9.140625" style="30" customWidth="1"/>
  </cols>
  <sheetData>
    <row r="1" spans="1:63" ht="20.25">
      <c r="A1" s="125" t="s">
        <v>8</v>
      </c>
      <c r="B1" s="125"/>
      <c r="C1" s="125"/>
      <c r="D1" s="125"/>
      <c r="E1" s="22"/>
      <c r="F1" s="22"/>
      <c r="G1" s="23"/>
      <c r="H1" s="24"/>
      <c r="I1" s="25"/>
      <c r="J1" s="26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7"/>
      <c r="AO1" s="25"/>
      <c r="AP1" s="25"/>
      <c r="AQ1" s="26"/>
      <c r="AR1" s="25"/>
      <c r="AS1" s="126" t="s">
        <v>375</v>
      </c>
      <c r="AT1" s="126"/>
      <c r="AU1" s="126"/>
      <c r="AV1" s="126"/>
      <c r="AW1" s="126"/>
      <c r="AX1" s="126"/>
      <c r="AY1" s="126"/>
      <c r="AZ1" s="126"/>
      <c r="BA1" s="126"/>
      <c r="BB1" s="126"/>
      <c r="BC1" s="28"/>
      <c r="BD1" s="24"/>
      <c r="BE1" s="25"/>
      <c r="BF1" s="24"/>
      <c r="BG1" s="29" t="s">
        <v>376</v>
      </c>
      <c r="BH1" s="24"/>
      <c r="BK1" s="28"/>
    </row>
    <row r="2" spans="1:63" ht="20.25">
      <c r="A2" s="127" t="s">
        <v>377</v>
      </c>
      <c r="B2" s="127"/>
      <c r="C2" s="127"/>
      <c r="D2" s="127"/>
      <c r="E2" s="22"/>
      <c r="F2" s="22"/>
      <c r="G2" s="23"/>
      <c r="H2" s="24"/>
      <c r="I2" s="25"/>
      <c r="J2" s="26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7"/>
      <c r="AO2" s="25"/>
      <c r="AP2" s="25"/>
      <c r="AQ2" s="26"/>
      <c r="AR2" s="25"/>
      <c r="AS2" s="128" t="s">
        <v>378</v>
      </c>
      <c r="AT2" s="128"/>
      <c r="AU2" s="128"/>
      <c r="AV2" s="128"/>
      <c r="AW2" s="128"/>
      <c r="AX2" s="128"/>
      <c r="AY2" s="128"/>
      <c r="AZ2" s="128"/>
      <c r="BA2" s="128"/>
      <c r="BB2" s="128"/>
      <c r="BC2" s="31"/>
      <c r="BD2" s="24"/>
      <c r="BE2" s="25"/>
      <c r="BF2" s="24"/>
      <c r="BG2" s="29" t="s">
        <v>379</v>
      </c>
      <c r="BH2" s="24"/>
      <c r="BK2" s="31"/>
    </row>
    <row r="3" spans="1:63" ht="19.5">
      <c r="A3" s="24"/>
      <c r="B3" s="25"/>
      <c r="C3" s="24"/>
      <c r="D3" s="32"/>
      <c r="E3" s="22"/>
      <c r="F3" s="22"/>
      <c r="G3" s="23"/>
      <c r="H3" s="24"/>
      <c r="I3" s="25"/>
      <c r="J3" s="26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7"/>
      <c r="AO3" s="25"/>
      <c r="AP3" s="25"/>
      <c r="AQ3" s="129"/>
      <c r="AR3" s="129"/>
      <c r="AS3" s="129"/>
      <c r="AT3" s="25"/>
      <c r="AU3" s="26"/>
      <c r="AV3" s="25"/>
      <c r="AW3" s="130" t="s">
        <v>461</v>
      </c>
      <c r="AX3" s="130"/>
      <c r="AY3" s="130"/>
      <c r="AZ3" s="130"/>
      <c r="BA3" s="130"/>
      <c r="BB3" s="130"/>
      <c r="BC3" s="33"/>
      <c r="BD3" s="24"/>
      <c r="BE3" s="25"/>
      <c r="BF3" s="24"/>
      <c r="BG3" s="24"/>
      <c r="BH3" s="24"/>
      <c r="BK3" s="33"/>
    </row>
    <row r="4" spans="1:63" ht="20.25">
      <c r="A4" s="131" t="s">
        <v>462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34"/>
      <c r="BE4" s="35"/>
      <c r="BF4" s="34"/>
      <c r="BG4" s="34"/>
      <c r="BH4" s="34"/>
      <c r="BK4" s="36"/>
    </row>
    <row r="5" spans="1:63" ht="20.25">
      <c r="A5" s="131" t="s">
        <v>380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34"/>
      <c r="BE5" s="35"/>
      <c r="BF5" s="34"/>
      <c r="BG5" s="34"/>
      <c r="BH5" s="34"/>
      <c r="BK5" s="37"/>
    </row>
    <row r="6" spans="1:63" ht="16.5" customHeight="1">
      <c r="A6" s="38"/>
      <c r="C6" s="29"/>
      <c r="D6" s="29"/>
      <c r="E6" s="29"/>
      <c r="G6" s="38"/>
      <c r="H6" s="38"/>
      <c r="I6" s="38"/>
      <c r="J6" s="122" t="s">
        <v>379</v>
      </c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39"/>
      <c r="AP6" s="123"/>
      <c r="AQ6" s="124" t="s">
        <v>447</v>
      </c>
      <c r="AR6" s="39"/>
      <c r="AS6" s="39"/>
      <c r="AT6" s="39"/>
      <c r="AU6" s="29"/>
      <c r="AV6" s="29"/>
      <c r="AW6" s="29"/>
      <c r="AX6" s="29"/>
      <c r="AY6" s="29"/>
      <c r="AZ6" s="29"/>
      <c r="BA6" s="29"/>
      <c r="BB6" s="29"/>
      <c r="BC6" s="29"/>
      <c r="BD6" s="34"/>
      <c r="BE6" s="35"/>
      <c r="BF6" s="34"/>
      <c r="BG6" s="34"/>
      <c r="BH6" s="34"/>
      <c r="BK6" s="38"/>
    </row>
    <row r="7" spans="1:63" ht="10.5" customHeight="1">
      <c r="A7" s="24"/>
      <c r="B7" s="25"/>
      <c r="C7" s="24"/>
      <c r="D7" s="32"/>
      <c r="E7" s="22"/>
      <c r="F7" s="22"/>
      <c r="G7" s="23"/>
      <c r="H7" s="24"/>
      <c r="I7" s="25"/>
      <c r="J7" s="26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7"/>
      <c r="AO7" s="25"/>
      <c r="AP7" s="25"/>
      <c r="AQ7" s="40"/>
      <c r="AR7" s="25"/>
      <c r="AS7" s="26"/>
      <c r="AT7" s="25"/>
      <c r="AU7" s="26"/>
      <c r="AV7" s="25"/>
      <c r="AW7" s="26"/>
      <c r="AX7" s="25"/>
      <c r="AY7" s="26"/>
      <c r="AZ7" s="25"/>
      <c r="BA7" s="41"/>
      <c r="BB7" s="41"/>
      <c r="BC7" s="41"/>
      <c r="BD7" s="24"/>
      <c r="BE7" s="25"/>
      <c r="BF7" s="24"/>
      <c r="BG7" s="24"/>
      <c r="BH7" s="24"/>
      <c r="BK7" s="41"/>
    </row>
    <row r="8" spans="1:63" ht="15.75" customHeight="1">
      <c r="A8" s="132" t="s">
        <v>4</v>
      </c>
      <c r="B8" s="132" t="s">
        <v>4</v>
      </c>
      <c r="C8" s="133" t="s">
        <v>381</v>
      </c>
      <c r="D8" s="134" t="s">
        <v>382</v>
      </c>
      <c r="E8" s="132" t="s">
        <v>383</v>
      </c>
      <c r="F8" s="132" t="s">
        <v>384</v>
      </c>
      <c r="G8" s="132" t="s">
        <v>385</v>
      </c>
      <c r="H8" s="132" t="s">
        <v>386</v>
      </c>
      <c r="I8" s="134" t="s">
        <v>387</v>
      </c>
      <c r="J8" s="134" t="s">
        <v>388</v>
      </c>
      <c r="K8" s="42" t="s">
        <v>389</v>
      </c>
      <c r="L8" s="43">
        <v>50</v>
      </c>
      <c r="M8" s="43">
        <v>51</v>
      </c>
      <c r="N8" s="43">
        <v>52</v>
      </c>
      <c r="O8" s="43">
        <v>53</v>
      </c>
      <c r="P8" s="44" t="s">
        <v>93</v>
      </c>
      <c r="Q8" s="44" t="s">
        <v>350</v>
      </c>
      <c r="R8" s="44" t="s">
        <v>89</v>
      </c>
      <c r="S8" s="44" t="s">
        <v>200</v>
      </c>
      <c r="T8" s="44" t="s">
        <v>203</v>
      </c>
      <c r="U8" s="44" t="s">
        <v>116</v>
      </c>
      <c r="V8" s="44" t="s">
        <v>275</v>
      </c>
      <c r="W8" s="44" t="s">
        <v>109</v>
      </c>
      <c r="X8" s="44" t="s">
        <v>95</v>
      </c>
      <c r="Y8" s="44" t="s">
        <v>347</v>
      </c>
      <c r="Z8" s="44" t="s">
        <v>390</v>
      </c>
      <c r="AA8" s="44" t="s">
        <v>359</v>
      </c>
      <c r="AB8" s="44" t="s">
        <v>96</v>
      </c>
      <c r="AC8" s="44" t="s">
        <v>90</v>
      </c>
      <c r="AD8" s="44" t="s">
        <v>282</v>
      </c>
      <c r="AE8" s="44" t="s">
        <v>91</v>
      </c>
      <c r="AF8" s="44" t="s">
        <v>94</v>
      </c>
      <c r="AG8" s="44" t="s">
        <v>92</v>
      </c>
      <c r="AH8" s="44" t="s">
        <v>278</v>
      </c>
      <c r="AI8" s="44" t="s">
        <v>351</v>
      </c>
      <c r="AJ8" s="44" t="s">
        <v>391</v>
      </c>
      <c r="AK8" s="44" t="s">
        <v>392</v>
      </c>
      <c r="AL8" s="43" t="s">
        <v>393</v>
      </c>
      <c r="AM8" s="132" t="s">
        <v>394</v>
      </c>
      <c r="AN8" s="132" t="s">
        <v>395</v>
      </c>
      <c r="AO8" s="132" t="s">
        <v>396</v>
      </c>
      <c r="AP8" s="135" t="s">
        <v>397</v>
      </c>
      <c r="AQ8" s="134" t="s">
        <v>398</v>
      </c>
      <c r="AR8" s="134"/>
      <c r="AS8" s="134" t="s">
        <v>399</v>
      </c>
      <c r="AT8" s="134"/>
      <c r="AU8" s="134" t="s">
        <v>400</v>
      </c>
      <c r="AV8" s="134"/>
      <c r="AW8" s="134" t="s">
        <v>401</v>
      </c>
      <c r="AX8" s="134"/>
      <c r="AY8" s="134" t="s">
        <v>402</v>
      </c>
      <c r="AZ8" s="134"/>
      <c r="BA8" s="132" t="s">
        <v>403</v>
      </c>
      <c r="BB8" s="132"/>
      <c r="BC8" s="139" t="s">
        <v>404</v>
      </c>
      <c r="BD8" s="133" t="s">
        <v>381</v>
      </c>
      <c r="BE8" s="140" t="s">
        <v>405</v>
      </c>
      <c r="BF8" s="24"/>
      <c r="BG8" s="24"/>
      <c r="BH8" s="24"/>
      <c r="BK8" s="141" t="s">
        <v>404</v>
      </c>
    </row>
    <row r="9" spans="1:63" ht="31.5">
      <c r="A9" s="132"/>
      <c r="B9" s="132"/>
      <c r="C9" s="133"/>
      <c r="D9" s="134"/>
      <c r="E9" s="132"/>
      <c r="F9" s="132"/>
      <c r="G9" s="132"/>
      <c r="H9" s="132"/>
      <c r="I9" s="134"/>
      <c r="J9" s="134"/>
      <c r="K9" s="42" t="s">
        <v>406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 t="s">
        <v>407</v>
      </c>
      <c r="AM9" s="132"/>
      <c r="AN9" s="132"/>
      <c r="AO9" s="132"/>
      <c r="AP9" s="136"/>
      <c r="AQ9" s="45" t="s">
        <v>408</v>
      </c>
      <c r="AR9" s="43" t="s">
        <v>409</v>
      </c>
      <c r="AS9" s="45" t="s">
        <v>410</v>
      </c>
      <c r="AT9" s="43" t="s">
        <v>409</v>
      </c>
      <c r="AU9" s="45" t="s">
        <v>408</v>
      </c>
      <c r="AV9" s="43" t="s">
        <v>409</v>
      </c>
      <c r="AW9" s="45" t="s">
        <v>410</v>
      </c>
      <c r="AX9" s="43" t="s">
        <v>411</v>
      </c>
      <c r="AY9" s="45" t="s">
        <v>408</v>
      </c>
      <c r="AZ9" s="43" t="s">
        <v>409</v>
      </c>
      <c r="BA9" s="46" t="s">
        <v>412</v>
      </c>
      <c r="BB9" s="46" t="s">
        <v>413</v>
      </c>
      <c r="BC9" s="139"/>
      <c r="BD9" s="133"/>
      <c r="BE9" s="140"/>
      <c r="BF9" s="24"/>
      <c r="BG9" s="24"/>
      <c r="BH9" s="24"/>
      <c r="BK9" s="141"/>
    </row>
    <row r="10" spans="1:63" s="49" customFormat="1" ht="18.75" customHeight="1">
      <c r="A10" s="78"/>
      <c r="B10" s="78"/>
      <c r="C10" s="79"/>
      <c r="D10" s="80" t="s">
        <v>439</v>
      </c>
      <c r="E10" s="81"/>
      <c r="F10" s="82"/>
      <c r="G10" s="83"/>
      <c r="H10" s="84"/>
      <c r="I10" s="85"/>
      <c r="J10" s="79"/>
      <c r="K10" s="86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87"/>
      <c r="AN10" s="78"/>
      <c r="AO10" s="88"/>
      <c r="AP10" s="88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9"/>
      <c r="BB10" s="89"/>
      <c r="BC10" s="89"/>
      <c r="BD10" s="47"/>
      <c r="BE10" s="50"/>
      <c r="BF10" s="54" t="s">
        <v>440</v>
      </c>
      <c r="BG10" s="54"/>
      <c r="BH10" s="48"/>
      <c r="BK10" s="30"/>
    </row>
    <row r="11" spans="1:63" s="49" customFormat="1" ht="18.75" customHeight="1">
      <c r="A11" s="90"/>
      <c r="B11" s="91"/>
      <c r="C11" s="55"/>
      <c r="D11" s="92" t="s">
        <v>463</v>
      </c>
      <c r="E11" s="93"/>
      <c r="F11" s="93"/>
      <c r="G11" s="94"/>
      <c r="H11" s="95"/>
      <c r="I11" s="96"/>
      <c r="J11" s="96" t="s">
        <v>443</v>
      </c>
      <c r="K11" s="97"/>
      <c r="L11" s="98"/>
      <c r="M11" s="96"/>
      <c r="N11" s="98"/>
      <c r="O11" s="91">
        <v>1</v>
      </c>
      <c r="P11" s="97"/>
      <c r="Q11" s="98"/>
      <c r="R11" s="97"/>
      <c r="S11" s="98"/>
      <c r="T11" s="97"/>
      <c r="U11" s="98"/>
      <c r="V11" s="99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>
        <v>1</v>
      </c>
      <c r="AK11" s="100"/>
      <c r="AL11" s="93"/>
      <c r="AM11" s="42"/>
      <c r="AN11" s="100"/>
      <c r="AO11" s="99"/>
      <c r="AP11" s="99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2"/>
      <c r="BC11" s="103"/>
      <c r="BD11" s="55"/>
      <c r="BE11" s="58">
        <v>53</v>
      </c>
      <c r="BF11" s="56" t="s">
        <v>440</v>
      </c>
      <c r="BG11" s="57"/>
      <c r="BH11" s="48"/>
      <c r="BK11" s="30"/>
    </row>
    <row r="12" spans="1:63" s="49" customFormat="1" ht="18.75" customHeight="1">
      <c r="A12" s="114">
        <v>1</v>
      </c>
      <c r="B12" s="91">
        <v>1</v>
      </c>
      <c r="C12" s="59">
        <v>28</v>
      </c>
      <c r="D12" s="104" t="s">
        <v>428</v>
      </c>
      <c r="E12" s="105">
        <v>2</v>
      </c>
      <c r="F12" s="106" t="str">
        <f>G12&amp;H12</f>
        <v>17250MLNP0111</v>
      </c>
      <c r="G12" s="94">
        <v>17250</v>
      </c>
      <c r="H12" s="105" t="s">
        <v>429</v>
      </c>
      <c r="I12" s="107" t="s">
        <v>442</v>
      </c>
      <c r="J12" s="96" t="s">
        <v>443</v>
      </c>
      <c r="K12" s="97"/>
      <c r="L12" s="98"/>
      <c r="M12" s="96"/>
      <c r="N12" s="98"/>
      <c r="O12" s="91">
        <v>1</v>
      </c>
      <c r="P12" s="97"/>
      <c r="Q12" s="98"/>
      <c r="R12" s="97"/>
      <c r="S12" s="98"/>
      <c r="T12" s="97"/>
      <c r="U12" s="98"/>
      <c r="V12" s="99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>
        <v>1</v>
      </c>
      <c r="AK12" s="100"/>
      <c r="AL12" s="107" t="s">
        <v>414</v>
      </c>
      <c r="AM12" s="42"/>
      <c r="AN12" s="100"/>
      <c r="AO12" s="99">
        <v>41</v>
      </c>
      <c r="AP12" s="99"/>
      <c r="AQ12" s="101"/>
      <c r="AR12" s="101"/>
      <c r="AS12" s="101"/>
      <c r="AT12" s="101"/>
      <c r="AU12" s="101"/>
      <c r="AV12" s="101"/>
      <c r="AW12" s="101"/>
      <c r="AX12" s="101"/>
      <c r="AY12" s="101" t="s">
        <v>415</v>
      </c>
      <c r="AZ12" s="101" t="s">
        <v>236</v>
      </c>
      <c r="BA12" s="102" t="s">
        <v>444</v>
      </c>
      <c r="BB12" s="102" t="s">
        <v>426</v>
      </c>
      <c r="BC12" s="103"/>
      <c r="BD12" s="59">
        <v>28</v>
      </c>
      <c r="BE12" s="58">
        <v>53</v>
      </c>
      <c r="BF12" s="56" t="s">
        <v>440</v>
      </c>
      <c r="BG12" s="57" t="s">
        <v>445</v>
      </c>
      <c r="BH12" s="48"/>
      <c r="BK12" s="30"/>
    </row>
    <row r="13" spans="1:63" s="49" customFormat="1" ht="18.75" customHeight="1">
      <c r="A13" s="114">
        <v>2</v>
      </c>
      <c r="B13" s="91">
        <v>1</v>
      </c>
      <c r="C13" s="59">
        <v>34</v>
      </c>
      <c r="D13" s="104" t="s">
        <v>432</v>
      </c>
      <c r="E13" s="105">
        <v>2</v>
      </c>
      <c r="F13" s="106" t="str">
        <f>G13&amp;H13</f>
        <v>17250FMAT0111</v>
      </c>
      <c r="G13" s="94">
        <v>17250</v>
      </c>
      <c r="H13" s="105" t="s">
        <v>433</v>
      </c>
      <c r="I13" s="107" t="s">
        <v>442</v>
      </c>
      <c r="J13" s="96" t="s">
        <v>443</v>
      </c>
      <c r="K13" s="97"/>
      <c r="L13" s="98"/>
      <c r="M13" s="96"/>
      <c r="N13" s="98"/>
      <c r="O13" s="91">
        <v>1</v>
      </c>
      <c r="P13" s="97"/>
      <c r="Q13" s="98"/>
      <c r="R13" s="97"/>
      <c r="S13" s="98"/>
      <c r="T13" s="97"/>
      <c r="U13" s="98"/>
      <c r="V13" s="99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>
        <v>1</v>
      </c>
      <c r="AK13" s="100"/>
      <c r="AL13" s="107" t="s">
        <v>414</v>
      </c>
      <c r="AM13" s="42"/>
      <c r="AN13" s="100"/>
      <c r="AO13" s="99">
        <v>41</v>
      </c>
      <c r="AP13" s="99"/>
      <c r="AQ13" s="101" t="s">
        <v>419</v>
      </c>
      <c r="AR13" s="101" t="s">
        <v>236</v>
      </c>
      <c r="AS13" s="101"/>
      <c r="AT13" s="101"/>
      <c r="AU13" s="101"/>
      <c r="AV13" s="101"/>
      <c r="AW13" s="101"/>
      <c r="AX13" s="101"/>
      <c r="AY13" s="101" t="s">
        <v>419</v>
      </c>
      <c r="AZ13" s="101" t="s">
        <v>236</v>
      </c>
      <c r="BA13" s="102" t="s">
        <v>444</v>
      </c>
      <c r="BB13" s="102" t="s">
        <v>427</v>
      </c>
      <c r="BC13" s="103"/>
      <c r="BD13" s="59">
        <v>34</v>
      </c>
      <c r="BE13" s="58">
        <v>53</v>
      </c>
      <c r="BF13" s="56" t="s">
        <v>440</v>
      </c>
      <c r="BG13" s="57" t="s">
        <v>446</v>
      </c>
      <c r="BH13" s="48"/>
      <c r="BK13" s="30"/>
    </row>
    <row r="14" spans="1:63" s="49" customFormat="1" ht="18.75" customHeight="1">
      <c r="A14" s="114">
        <v>3</v>
      </c>
      <c r="B14" s="91">
        <v>1</v>
      </c>
      <c r="C14" s="59">
        <v>29</v>
      </c>
      <c r="D14" s="119" t="s">
        <v>469</v>
      </c>
      <c r="E14" s="120">
        <v>2</v>
      </c>
      <c r="F14" s="106" t="str">
        <f>G14&amp;H14</f>
        <v>17250RLCP0421</v>
      </c>
      <c r="G14" s="94">
        <v>17250</v>
      </c>
      <c r="H14" s="120" t="s">
        <v>470</v>
      </c>
      <c r="I14" s="107" t="s">
        <v>442</v>
      </c>
      <c r="J14" s="96" t="s">
        <v>443</v>
      </c>
      <c r="K14" s="97"/>
      <c r="L14" s="98"/>
      <c r="M14" s="96"/>
      <c r="N14" s="98"/>
      <c r="O14" s="91">
        <v>1</v>
      </c>
      <c r="P14" s="97"/>
      <c r="Q14" s="98"/>
      <c r="R14" s="97"/>
      <c r="S14" s="98"/>
      <c r="T14" s="97"/>
      <c r="U14" s="98"/>
      <c r="V14" s="99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>
        <v>1</v>
      </c>
      <c r="AK14" s="100"/>
      <c r="AL14" s="107" t="s">
        <v>414</v>
      </c>
      <c r="AM14" s="42"/>
      <c r="AN14" s="100"/>
      <c r="AO14" s="99">
        <v>41</v>
      </c>
      <c r="AP14" s="99"/>
      <c r="AQ14" s="101"/>
      <c r="AR14" s="101"/>
      <c r="AS14" s="101" t="s">
        <v>415</v>
      </c>
      <c r="AT14" s="101" t="s">
        <v>236</v>
      </c>
      <c r="AU14" s="101"/>
      <c r="AV14" s="101"/>
      <c r="AW14" s="101"/>
      <c r="AX14" s="101"/>
      <c r="AY14" s="101"/>
      <c r="AZ14" s="101"/>
      <c r="BA14" s="102" t="s">
        <v>444</v>
      </c>
      <c r="BB14" s="102" t="s">
        <v>426</v>
      </c>
      <c r="BC14" s="108"/>
      <c r="BD14" s="59">
        <v>29</v>
      </c>
      <c r="BE14" s="58">
        <v>53</v>
      </c>
      <c r="BF14" s="56" t="s">
        <v>440</v>
      </c>
      <c r="BG14" s="121" t="s">
        <v>471</v>
      </c>
      <c r="BH14" s="48"/>
      <c r="BK14" s="30"/>
    </row>
    <row r="15" spans="1:63" s="49" customFormat="1" ht="18.75" customHeight="1">
      <c r="A15" s="114">
        <v>4</v>
      </c>
      <c r="B15" s="91">
        <v>1</v>
      </c>
      <c r="C15" s="59">
        <v>32</v>
      </c>
      <c r="D15" s="104" t="s">
        <v>430</v>
      </c>
      <c r="E15" s="105">
        <v>3</v>
      </c>
      <c r="F15" s="106" t="str">
        <f>G15&amp;H15</f>
        <v>17250INFO0111</v>
      </c>
      <c r="G15" s="94">
        <v>17250</v>
      </c>
      <c r="H15" s="105" t="s">
        <v>431</v>
      </c>
      <c r="I15" s="107">
        <v>36.9</v>
      </c>
      <c r="J15" s="96" t="s">
        <v>443</v>
      </c>
      <c r="K15" s="97"/>
      <c r="L15" s="98"/>
      <c r="M15" s="96"/>
      <c r="N15" s="98"/>
      <c r="O15" s="91">
        <v>1</v>
      </c>
      <c r="P15" s="97"/>
      <c r="Q15" s="98"/>
      <c r="R15" s="97"/>
      <c r="S15" s="98"/>
      <c r="T15" s="97"/>
      <c r="U15" s="98"/>
      <c r="V15" s="99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>
        <v>1</v>
      </c>
      <c r="AK15" s="100"/>
      <c r="AL15" s="107" t="s">
        <v>414</v>
      </c>
      <c r="AM15" s="42"/>
      <c r="AN15" s="100"/>
      <c r="AO15" s="99">
        <v>41</v>
      </c>
      <c r="AP15" s="99"/>
      <c r="AQ15" s="101" t="s">
        <v>419</v>
      </c>
      <c r="AR15" s="101" t="s">
        <v>236</v>
      </c>
      <c r="AS15" s="101"/>
      <c r="AT15" s="101"/>
      <c r="AU15" s="101"/>
      <c r="AV15" s="101"/>
      <c r="AW15" s="101"/>
      <c r="AX15" s="101"/>
      <c r="AY15" s="101" t="s">
        <v>419</v>
      </c>
      <c r="AZ15" s="101" t="s">
        <v>236</v>
      </c>
      <c r="BA15" s="102" t="s">
        <v>425</v>
      </c>
      <c r="BB15" s="102" t="s">
        <v>416</v>
      </c>
      <c r="BC15" s="108"/>
      <c r="BD15" s="59">
        <v>32</v>
      </c>
      <c r="BE15" s="58">
        <v>53</v>
      </c>
      <c r="BF15" s="56" t="s">
        <v>440</v>
      </c>
      <c r="BG15" s="57" t="s">
        <v>448</v>
      </c>
      <c r="BH15" s="48"/>
      <c r="BK15" s="30"/>
    </row>
    <row r="16" spans="1:63" s="49" customFormat="1" ht="18.75" customHeight="1">
      <c r="A16" s="114">
        <v>5</v>
      </c>
      <c r="B16" s="91">
        <v>1</v>
      </c>
      <c r="C16" s="59">
        <v>17</v>
      </c>
      <c r="D16" s="109" t="s">
        <v>422</v>
      </c>
      <c r="E16" s="110">
        <v>3</v>
      </c>
      <c r="F16" s="106" t="str">
        <f>G16&amp;H16</f>
        <v>17250MIEC0111</v>
      </c>
      <c r="G16" s="94">
        <v>17250</v>
      </c>
      <c r="H16" s="110" t="s">
        <v>423</v>
      </c>
      <c r="I16" s="107" t="s">
        <v>441</v>
      </c>
      <c r="J16" s="96" t="s">
        <v>443</v>
      </c>
      <c r="K16" s="97"/>
      <c r="L16" s="98"/>
      <c r="M16" s="96"/>
      <c r="N16" s="98"/>
      <c r="O16" s="91">
        <v>1</v>
      </c>
      <c r="P16" s="97"/>
      <c r="Q16" s="98"/>
      <c r="R16" s="97"/>
      <c r="S16" s="98"/>
      <c r="T16" s="97"/>
      <c r="U16" s="98"/>
      <c r="V16" s="99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>
        <v>1</v>
      </c>
      <c r="AK16" s="100"/>
      <c r="AL16" s="107" t="s">
        <v>414</v>
      </c>
      <c r="AM16" s="42"/>
      <c r="AN16" s="100"/>
      <c r="AO16" s="99">
        <v>41</v>
      </c>
      <c r="AP16" s="99"/>
      <c r="AQ16" s="101" t="s">
        <v>415</v>
      </c>
      <c r="AR16" s="101" t="s">
        <v>236</v>
      </c>
      <c r="AS16" s="101"/>
      <c r="AT16" s="101"/>
      <c r="AU16" s="101" t="s">
        <v>415</v>
      </c>
      <c r="AV16" s="101" t="s">
        <v>236</v>
      </c>
      <c r="AW16" s="101"/>
      <c r="AX16" s="101"/>
      <c r="AY16" s="101"/>
      <c r="AZ16" s="101"/>
      <c r="BA16" s="102" t="s">
        <v>444</v>
      </c>
      <c r="BB16" s="102" t="s">
        <v>421</v>
      </c>
      <c r="BC16" s="103"/>
      <c r="BD16" s="59">
        <v>17</v>
      </c>
      <c r="BE16" s="58">
        <v>53</v>
      </c>
      <c r="BF16" s="56" t="s">
        <v>440</v>
      </c>
      <c r="BG16" s="57" t="s">
        <v>449</v>
      </c>
      <c r="BH16" s="48"/>
      <c r="BK16" s="30"/>
    </row>
    <row r="17" spans="1:63" s="49" customFormat="1" ht="18.75" customHeight="1">
      <c r="A17" s="114"/>
      <c r="B17" s="91"/>
      <c r="C17" s="55"/>
      <c r="D17" s="111" t="s">
        <v>436</v>
      </c>
      <c r="E17" s="112">
        <f>SUM(E12:E16)</f>
        <v>12</v>
      </c>
      <c r="F17" s="112"/>
      <c r="G17" s="94"/>
      <c r="H17" s="113"/>
      <c r="I17" s="96"/>
      <c r="J17" s="96" t="s">
        <v>443</v>
      </c>
      <c r="K17" s="97"/>
      <c r="L17" s="98"/>
      <c r="M17" s="96"/>
      <c r="N17" s="98"/>
      <c r="O17" s="91">
        <v>1</v>
      </c>
      <c r="P17" s="97"/>
      <c r="Q17" s="98"/>
      <c r="R17" s="97"/>
      <c r="S17" s="98"/>
      <c r="T17" s="97"/>
      <c r="U17" s="98"/>
      <c r="V17" s="99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>
        <v>1</v>
      </c>
      <c r="AK17" s="100"/>
      <c r="AL17" s="93"/>
      <c r="AM17" s="42"/>
      <c r="AN17" s="100"/>
      <c r="AO17" s="99"/>
      <c r="AP17" s="99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2"/>
      <c r="BC17" s="103"/>
      <c r="BD17" s="55"/>
      <c r="BE17" s="58">
        <v>53</v>
      </c>
      <c r="BF17" s="56" t="s">
        <v>440</v>
      </c>
      <c r="BG17" s="57"/>
      <c r="BH17" s="48"/>
      <c r="BK17" s="30"/>
    </row>
    <row r="18" spans="1:63" s="49" customFormat="1" ht="18.75" customHeight="1">
      <c r="A18" s="114"/>
      <c r="B18" s="91"/>
      <c r="C18" s="59"/>
      <c r="D18" s="92" t="s">
        <v>464</v>
      </c>
      <c r="E18" s="110"/>
      <c r="F18" s="110"/>
      <c r="G18" s="94"/>
      <c r="H18" s="110"/>
      <c r="I18" s="107"/>
      <c r="J18" s="96" t="s">
        <v>450</v>
      </c>
      <c r="K18" s="97"/>
      <c r="L18" s="98"/>
      <c r="M18" s="96"/>
      <c r="N18" s="98"/>
      <c r="O18" s="91">
        <v>1</v>
      </c>
      <c r="P18" s="97"/>
      <c r="Q18" s="98"/>
      <c r="R18" s="97"/>
      <c r="S18" s="98"/>
      <c r="T18" s="97"/>
      <c r="U18" s="98"/>
      <c r="V18" s="99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>
        <v>1</v>
      </c>
      <c r="AL18" s="93"/>
      <c r="AM18" s="42"/>
      <c r="AN18" s="100"/>
      <c r="AO18" s="99"/>
      <c r="AP18" s="99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2"/>
      <c r="BB18" s="102"/>
      <c r="BC18" s="103"/>
      <c r="BD18" s="59"/>
      <c r="BE18" s="58">
        <v>53</v>
      </c>
      <c r="BF18" s="56" t="s">
        <v>440</v>
      </c>
      <c r="BG18" s="57"/>
      <c r="BH18" s="48"/>
      <c r="BK18" s="30"/>
    </row>
    <row r="19" spans="1:63" s="49" customFormat="1" ht="18.75" customHeight="1">
      <c r="A19" s="114">
        <v>6</v>
      </c>
      <c r="B19" s="91">
        <v>2</v>
      </c>
      <c r="C19" s="59">
        <v>28</v>
      </c>
      <c r="D19" s="109" t="s">
        <v>451</v>
      </c>
      <c r="E19" s="110">
        <v>2</v>
      </c>
      <c r="F19" s="106" t="str">
        <f>G19&amp;H19</f>
        <v>17251MLNP0111</v>
      </c>
      <c r="G19" s="94">
        <v>17251</v>
      </c>
      <c r="H19" s="110" t="s">
        <v>429</v>
      </c>
      <c r="I19" s="107">
        <v>24.6</v>
      </c>
      <c r="J19" s="96" t="s">
        <v>450</v>
      </c>
      <c r="K19" s="97"/>
      <c r="L19" s="98"/>
      <c r="M19" s="96"/>
      <c r="N19" s="98"/>
      <c r="O19" s="91">
        <v>1</v>
      </c>
      <c r="P19" s="97"/>
      <c r="Q19" s="98"/>
      <c r="R19" s="97"/>
      <c r="S19" s="98"/>
      <c r="T19" s="97"/>
      <c r="U19" s="98"/>
      <c r="V19" s="99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>
        <v>1</v>
      </c>
      <c r="AL19" s="107" t="s">
        <v>414</v>
      </c>
      <c r="AM19" s="42"/>
      <c r="AN19" s="100"/>
      <c r="AO19" s="99">
        <v>25</v>
      </c>
      <c r="AP19" s="99"/>
      <c r="AQ19" s="101"/>
      <c r="AR19" s="101"/>
      <c r="AS19" s="101"/>
      <c r="AT19" s="101"/>
      <c r="AU19" s="101" t="s">
        <v>424</v>
      </c>
      <c r="AV19" s="101" t="s">
        <v>236</v>
      </c>
      <c r="AW19" s="101"/>
      <c r="AX19" s="101"/>
      <c r="AY19" s="101"/>
      <c r="AZ19" s="101"/>
      <c r="BA19" s="102" t="s">
        <v>444</v>
      </c>
      <c r="BB19" s="102" t="s">
        <v>426</v>
      </c>
      <c r="BC19" s="103"/>
      <c r="BD19" s="59">
        <v>28</v>
      </c>
      <c r="BE19" s="58">
        <v>53</v>
      </c>
      <c r="BF19" s="56" t="s">
        <v>440</v>
      </c>
      <c r="BG19" s="57" t="s">
        <v>445</v>
      </c>
      <c r="BH19" s="48"/>
      <c r="BK19" s="30"/>
    </row>
    <row r="20" spans="1:63" s="49" customFormat="1" ht="18.75" customHeight="1">
      <c r="A20" s="114">
        <v>7</v>
      </c>
      <c r="B20" s="91">
        <v>2</v>
      </c>
      <c r="C20" s="59">
        <v>29</v>
      </c>
      <c r="D20" s="119" t="s">
        <v>469</v>
      </c>
      <c r="E20" s="110">
        <v>2</v>
      </c>
      <c r="F20" s="106" t="str">
        <f>G20&amp;H20</f>
        <v>17251RLCP0421</v>
      </c>
      <c r="G20" s="94">
        <v>17251</v>
      </c>
      <c r="H20" s="120" t="s">
        <v>470</v>
      </c>
      <c r="I20" s="107">
        <v>24.6</v>
      </c>
      <c r="J20" s="96" t="s">
        <v>450</v>
      </c>
      <c r="K20" s="97"/>
      <c r="L20" s="98"/>
      <c r="M20" s="96"/>
      <c r="N20" s="98"/>
      <c r="O20" s="91">
        <v>1</v>
      </c>
      <c r="P20" s="97"/>
      <c r="Q20" s="98"/>
      <c r="R20" s="97"/>
      <c r="S20" s="98"/>
      <c r="T20" s="97"/>
      <c r="U20" s="98"/>
      <c r="V20" s="99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>
        <v>1</v>
      </c>
      <c r="AL20" s="107" t="s">
        <v>414</v>
      </c>
      <c r="AM20" s="42"/>
      <c r="AN20" s="100"/>
      <c r="AO20" s="99">
        <v>25</v>
      </c>
      <c r="AP20" s="99"/>
      <c r="AQ20" s="101"/>
      <c r="AR20" s="101"/>
      <c r="AS20" s="101"/>
      <c r="AT20" s="101"/>
      <c r="AU20" s="101" t="s">
        <v>420</v>
      </c>
      <c r="AV20" s="101" t="s">
        <v>236</v>
      </c>
      <c r="AW20" s="101"/>
      <c r="AX20" s="101"/>
      <c r="AY20" s="101"/>
      <c r="AZ20" s="101"/>
      <c r="BA20" s="102" t="s">
        <v>444</v>
      </c>
      <c r="BB20" s="102" t="s">
        <v>472</v>
      </c>
      <c r="BC20" s="103"/>
      <c r="BD20" s="59">
        <v>29</v>
      </c>
      <c r="BE20" s="58">
        <v>53</v>
      </c>
      <c r="BF20" s="56" t="s">
        <v>440</v>
      </c>
      <c r="BG20" s="121" t="s">
        <v>471</v>
      </c>
      <c r="BH20" s="48"/>
      <c r="BK20" s="30"/>
    </row>
    <row r="21" spans="1:63" s="49" customFormat="1" ht="18.75" customHeight="1">
      <c r="A21" s="114">
        <v>8</v>
      </c>
      <c r="B21" s="91">
        <v>2</v>
      </c>
      <c r="C21" s="59">
        <v>34</v>
      </c>
      <c r="D21" s="109" t="s">
        <v>432</v>
      </c>
      <c r="E21" s="110">
        <v>2</v>
      </c>
      <c r="F21" s="106" t="str">
        <f>G21&amp;H21</f>
        <v>17251FMAT0111</v>
      </c>
      <c r="G21" s="94">
        <v>17251</v>
      </c>
      <c r="H21" s="110" t="s">
        <v>433</v>
      </c>
      <c r="I21" s="107">
        <v>24.6</v>
      </c>
      <c r="J21" s="96" t="s">
        <v>450</v>
      </c>
      <c r="K21" s="97"/>
      <c r="L21" s="98"/>
      <c r="M21" s="96"/>
      <c r="N21" s="98"/>
      <c r="O21" s="91">
        <v>1</v>
      </c>
      <c r="P21" s="97"/>
      <c r="Q21" s="98"/>
      <c r="R21" s="97"/>
      <c r="S21" s="98"/>
      <c r="T21" s="97"/>
      <c r="U21" s="98"/>
      <c r="V21" s="99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>
        <v>1</v>
      </c>
      <c r="AL21" s="107" t="s">
        <v>414</v>
      </c>
      <c r="AM21" s="42"/>
      <c r="AN21" s="100"/>
      <c r="AO21" s="99">
        <v>25</v>
      </c>
      <c r="AP21" s="99"/>
      <c r="AQ21" s="101"/>
      <c r="AR21" s="101"/>
      <c r="AS21" s="101" t="s">
        <v>424</v>
      </c>
      <c r="AT21" s="101" t="s">
        <v>236</v>
      </c>
      <c r="AU21" s="101"/>
      <c r="AV21" s="101"/>
      <c r="AW21" s="101"/>
      <c r="AX21" s="101"/>
      <c r="AY21" s="101"/>
      <c r="AZ21" s="101"/>
      <c r="BA21" s="102" t="s">
        <v>444</v>
      </c>
      <c r="BB21" s="102" t="s">
        <v>426</v>
      </c>
      <c r="BC21" s="108"/>
      <c r="BD21" s="59">
        <v>34</v>
      </c>
      <c r="BE21" s="58">
        <v>53</v>
      </c>
      <c r="BF21" s="56" t="s">
        <v>440</v>
      </c>
      <c r="BG21" s="57" t="s">
        <v>446</v>
      </c>
      <c r="BH21" s="48"/>
      <c r="BK21" s="30"/>
    </row>
    <row r="22" spans="1:63" s="49" customFormat="1" ht="18.75" customHeight="1">
      <c r="A22" s="114">
        <v>9</v>
      </c>
      <c r="B22" s="91">
        <v>2</v>
      </c>
      <c r="C22" s="59">
        <v>32</v>
      </c>
      <c r="D22" s="109" t="s">
        <v>430</v>
      </c>
      <c r="E22" s="110">
        <v>3</v>
      </c>
      <c r="F22" s="106" t="str">
        <f>G22&amp;H22</f>
        <v>17251INFO0111</v>
      </c>
      <c r="G22" s="94">
        <v>17251</v>
      </c>
      <c r="H22" s="110" t="s">
        <v>431</v>
      </c>
      <c r="I22" s="107">
        <v>36.9</v>
      </c>
      <c r="J22" s="96" t="s">
        <v>450</v>
      </c>
      <c r="K22" s="97"/>
      <c r="L22" s="98"/>
      <c r="M22" s="96"/>
      <c r="N22" s="98"/>
      <c r="O22" s="91">
        <v>1</v>
      </c>
      <c r="P22" s="97"/>
      <c r="Q22" s="98"/>
      <c r="R22" s="97"/>
      <c r="S22" s="98"/>
      <c r="T22" s="97"/>
      <c r="U22" s="98"/>
      <c r="V22" s="99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>
        <v>1</v>
      </c>
      <c r="AL22" s="107" t="s">
        <v>414</v>
      </c>
      <c r="AM22" s="42"/>
      <c r="AN22" s="100"/>
      <c r="AO22" s="99">
        <v>25</v>
      </c>
      <c r="AP22" s="99"/>
      <c r="AQ22" s="101"/>
      <c r="AR22" s="101"/>
      <c r="AS22" s="101" t="s">
        <v>420</v>
      </c>
      <c r="AT22" s="101" t="s">
        <v>236</v>
      </c>
      <c r="AU22" s="101"/>
      <c r="AV22" s="101"/>
      <c r="AW22" s="101"/>
      <c r="AX22" s="101"/>
      <c r="AY22" s="101"/>
      <c r="AZ22" s="101"/>
      <c r="BA22" s="102" t="s">
        <v>444</v>
      </c>
      <c r="BB22" s="102" t="s">
        <v>426</v>
      </c>
      <c r="BC22" s="108"/>
      <c r="BD22" s="59">
        <v>32</v>
      </c>
      <c r="BE22" s="58">
        <v>53</v>
      </c>
      <c r="BF22" s="56" t="s">
        <v>440</v>
      </c>
      <c r="BG22" s="57" t="s">
        <v>448</v>
      </c>
      <c r="BH22" s="48"/>
      <c r="BK22" s="30"/>
    </row>
    <row r="23" spans="1:63" s="49" customFormat="1" ht="18.75" customHeight="1">
      <c r="A23" s="114">
        <v>10</v>
      </c>
      <c r="B23" s="91">
        <v>2</v>
      </c>
      <c r="C23" s="59">
        <v>17</v>
      </c>
      <c r="D23" s="109" t="s">
        <v>422</v>
      </c>
      <c r="E23" s="110">
        <v>3</v>
      </c>
      <c r="F23" s="106" t="str">
        <f>G23&amp;H23</f>
        <v>17251MIEC0111</v>
      </c>
      <c r="G23" s="94">
        <v>17251</v>
      </c>
      <c r="H23" s="110" t="s">
        <v>423</v>
      </c>
      <c r="I23" s="107">
        <v>36.9</v>
      </c>
      <c r="J23" s="96" t="s">
        <v>450</v>
      </c>
      <c r="K23" s="97"/>
      <c r="L23" s="98"/>
      <c r="M23" s="96"/>
      <c r="N23" s="98"/>
      <c r="O23" s="91">
        <v>1</v>
      </c>
      <c r="P23" s="97"/>
      <c r="Q23" s="98"/>
      <c r="R23" s="97"/>
      <c r="S23" s="98"/>
      <c r="T23" s="97"/>
      <c r="U23" s="98"/>
      <c r="V23" s="99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>
        <v>1</v>
      </c>
      <c r="AL23" s="107" t="s">
        <v>414</v>
      </c>
      <c r="AM23" s="42"/>
      <c r="AN23" s="100"/>
      <c r="AO23" s="99">
        <v>25</v>
      </c>
      <c r="AP23" s="99"/>
      <c r="AQ23" s="101" t="s">
        <v>417</v>
      </c>
      <c r="AR23" s="101" t="s">
        <v>236</v>
      </c>
      <c r="AS23" s="101"/>
      <c r="AT23" s="101"/>
      <c r="AU23" s="101"/>
      <c r="AV23" s="101"/>
      <c r="AW23" s="101"/>
      <c r="AX23" s="101"/>
      <c r="AY23" s="101" t="s">
        <v>417</v>
      </c>
      <c r="AZ23" s="101" t="s">
        <v>236</v>
      </c>
      <c r="BA23" s="102" t="s">
        <v>444</v>
      </c>
      <c r="BB23" s="102" t="s">
        <v>421</v>
      </c>
      <c r="BC23" s="103"/>
      <c r="BD23" s="59">
        <v>17</v>
      </c>
      <c r="BE23" s="58">
        <v>53</v>
      </c>
      <c r="BF23" s="56" t="s">
        <v>440</v>
      </c>
      <c r="BG23" s="57" t="s">
        <v>449</v>
      </c>
      <c r="BH23" s="48"/>
      <c r="BK23" s="30"/>
    </row>
    <row r="24" spans="1:63" s="49" customFormat="1" ht="18.75" customHeight="1">
      <c r="A24" s="114"/>
      <c r="B24" s="91"/>
      <c r="C24" s="55"/>
      <c r="D24" s="111" t="s">
        <v>436</v>
      </c>
      <c r="E24" s="112">
        <f>SUM(E19:E23)</f>
        <v>12</v>
      </c>
      <c r="F24" s="112"/>
      <c r="G24" s="94"/>
      <c r="H24" s="113"/>
      <c r="I24" s="96"/>
      <c r="J24" s="96" t="s">
        <v>438</v>
      </c>
      <c r="K24" s="97"/>
      <c r="L24" s="98"/>
      <c r="M24" s="96"/>
      <c r="N24" s="98"/>
      <c r="O24" s="91"/>
      <c r="P24" s="97"/>
      <c r="Q24" s="98"/>
      <c r="R24" s="97"/>
      <c r="S24" s="98"/>
      <c r="T24" s="97"/>
      <c r="U24" s="98"/>
      <c r="V24" s="99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3"/>
      <c r="AM24" s="42"/>
      <c r="AN24" s="100"/>
      <c r="AO24" s="99"/>
      <c r="AP24" s="99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2"/>
      <c r="BC24" s="103"/>
      <c r="BD24" s="55"/>
      <c r="BE24" s="58"/>
      <c r="BF24" s="56" t="s">
        <v>440</v>
      </c>
      <c r="BG24" s="57"/>
      <c r="BH24" s="48"/>
      <c r="BK24" s="30"/>
    </row>
    <row r="25" spans="1:63" s="49" customFormat="1" ht="18.75" customHeight="1">
      <c r="A25" s="114"/>
      <c r="B25" s="91"/>
      <c r="C25" s="55"/>
      <c r="D25" s="115" t="s">
        <v>437</v>
      </c>
      <c r="E25" s="93"/>
      <c r="F25" s="93"/>
      <c r="G25" s="94"/>
      <c r="H25" s="95"/>
      <c r="I25" s="96"/>
      <c r="J25" s="96" t="s">
        <v>438</v>
      </c>
      <c r="K25" s="97"/>
      <c r="L25" s="98"/>
      <c r="M25" s="96"/>
      <c r="N25" s="98"/>
      <c r="O25" s="91"/>
      <c r="P25" s="97"/>
      <c r="Q25" s="98"/>
      <c r="R25" s="97"/>
      <c r="S25" s="98"/>
      <c r="T25" s="97"/>
      <c r="U25" s="98"/>
      <c r="V25" s="99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3"/>
      <c r="AM25" s="42"/>
      <c r="AN25" s="100"/>
      <c r="AO25" s="99"/>
      <c r="AP25" s="99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2"/>
      <c r="BC25" s="103"/>
      <c r="BD25" s="55"/>
      <c r="BE25" s="58"/>
      <c r="BF25" s="56" t="s">
        <v>440</v>
      </c>
      <c r="BG25" s="57"/>
      <c r="BH25" s="48"/>
      <c r="BK25" s="30"/>
    </row>
    <row r="26" spans="1:63" s="49" customFormat="1" ht="18.75" customHeight="1">
      <c r="A26" s="114">
        <v>11</v>
      </c>
      <c r="B26" s="91">
        <v>1</v>
      </c>
      <c r="C26" s="59">
        <v>40</v>
      </c>
      <c r="D26" s="116" t="s">
        <v>434</v>
      </c>
      <c r="E26" s="93">
        <v>0</v>
      </c>
      <c r="F26" s="106" t="str">
        <f>G26&amp;H26</f>
        <v>17250GDTC1511</v>
      </c>
      <c r="G26" s="94">
        <v>17250</v>
      </c>
      <c r="H26" s="117" t="s">
        <v>435</v>
      </c>
      <c r="I26" s="107">
        <v>24.6</v>
      </c>
      <c r="J26" s="96" t="s">
        <v>443</v>
      </c>
      <c r="K26" s="97"/>
      <c r="L26" s="98"/>
      <c r="M26" s="96"/>
      <c r="N26" s="98"/>
      <c r="O26" s="91">
        <v>1</v>
      </c>
      <c r="P26" s="97"/>
      <c r="Q26" s="98"/>
      <c r="R26" s="97"/>
      <c r="S26" s="98"/>
      <c r="T26" s="97"/>
      <c r="U26" s="98"/>
      <c r="V26" s="99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>
        <v>1</v>
      </c>
      <c r="AK26" s="100"/>
      <c r="AL26" s="93" t="s">
        <v>414</v>
      </c>
      <c r="AM26" s="42"/>
      <c r="AN26" s="100"/>
      <c r="AO26" s="99">
        <v>41</v>
      </c>
      <c r="AP26" s="99"/>
      <c r="AQ26" s="101"/>
      <c r="AR26" s="101"/>
      <c r="AS26" s="101"/>
      <c r="AT26" s="101"/>
      <c r="AU26" s="101"/>
      <c r="AV26" s="101"/>
      <c r="AW26" s="101" t="s">
        <v>419</v>
      </c>
      <c r="AX26" s="101" t="s">
        <v>236</v>
      </c>
      <c r="AY26" s="101"/>
      <c r="AZ26" s="101"/>
      <c r="BA26" s="102" t="s">
        <v>444</v>
      </c>
      <c r="BB26" s="102" t="s">
        <v>473</v>
      </c>
      <c r="BC26" s="103"/>
      <c r="BD26" s="59">
        <v>40</v>
      </c>
      <c r="BE26" s="58">
        <v>53</v>
      </c>
      <c r="BF26" s="56" t="s">
        <v>440</v>
      </c>
      <c r="BG26" s="57" t="s">
        <v>452</v>
      </c>
      <c r="BH26" s="48"/>
      <c r="BK26" s="30"/>
    </row>
    <row r="27" spans="1:63" s="49" customFormat="1" ht="18.75" customHeight="1">
      <c r="A27" s="114">
        <v>12</v>
      </c>
      <c r="B27" s="91">
        <v>2</v>
      </c>
      <c r="C27" s="59">
        <v>40</v>
      </c>
      <c r="D27" s="116" t="s">
        <v>434</v>
      </c>
      <c r="E27" s="93">
        <v>0</v>
      </c>
      <c r="F27" s="106" t="str">
        <f>G27&amp;H27</f>
        <v>17251GDTC1511</v>
      </c>
      <c r="G27" s="94">
        <v>17251</v>
      </c>
      <c r="H27" s="117" t="s">
        <v>435</v>
      </c>
      <c r="I27" s="107">
        <v>24.6</v>
      </c>
      <c r="J27" s="96" t="s">
        <v>450</v>
      </c>
      <c r="K27" s="97"/>
      <c r="L27" s="98"/>
      <c r="M27" s="96"/>
      <c r="N27" s="98"/>
      <c r="O27" s="91">
        <v>1</v>
      </c>
      <c r="P27" s="97"/>
      <c r="Q27" s="98"/>
      <c r="R27" s="97"/>
      <c r="S27" s="98"/>
      <c r="T27" s="97"/>
      <c r="U27" s="98"/>
      <c r="V27" s="99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>
        <v>1</v>
      </c>
      <c r="AL27" s="93" t="s">
        <v>414</v>
      </c>
      <c r="AM27" s="42"/>
      <c r="AN27" s="100"/>
      <c r="AO27" s="99">
        <v>25</v>
      </c>
      <c r="AP27" s="99"/>
      <c r="AQ27" s="101"/>
      <c r="AR27" s="101"/>
      <c r="AS27" s="101"/>
      <c r="AT27" s="101"/>
      <c r="AU27" s="101"/>
      <c r="AV27" s="101"/>
      <c r="AW27" s="101" t="s">
        <v>418</v>
      </c>
      <c r="AX27" s="101" t="s">
        <v>236</v>
      </c>
      <c r="AY27" s="101"/>
      <c r="AZ27" s="101"/>
      <c r="BA27" s="102" t="s">
        <v>444</v>
      </c>
      <c r="BB27" s="102" t="s">
        <v>473</v>
      </c>
      <c r="BC27" s="103"/>
      <c r="BD27" s="59">
        <v>40</v>
      </c>
      <c r="BE27" s="58">
        <v>53</v>
      </c>
      <c r="BF27" s="56" t="s">
        <v>440</v>
      </c>
      <c r="BG27" s="57" t="s">
        <v>452</v>
      </c>
      <c r="BH27" s="48"/>
      <c r="BK27" s="30"/>
    </row>
    <row r="28" spans="2:53" ht="8.25" customHeight="1" hidden="1">
      <c r="B28" s="60"/>
      <c r="E28" s="61"/>
      <c r="F28" s="61"/>
      <c r="J28" s="60"/>
      <c r="AN28" s="62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</row>
    <row r="29" spans="2:57" ht="12.75">
      <c r="B29" s="60"/>
      <c r="C29" s="63"/>
      <c r="D29" s="64" t="s">
        <v>453</v>
      </c>
      <c r="E29" s="65"/>
      <c r="F29" s="65"/>
      <c r="G29" s="23"/>
      <c r="H29" s="65"/>
      <c r="I29" s="65"/>
      <c r="J29" s="65"/>
      <c r="K29" s="66"/>
      <c r="L29" s="66"/>
      <c r="M29" s="67"/>
      <c r="N29" s="68"/>
      <c r="O29" s="51"/>
      <c r="P29" s="68"/>
      <c r="Q29" s="51"/>
      <c r="R29" s="68"/>
      <c r="S29" s="51"/>
      <c r="T29" s="68"/>
      <c r="U29" s="51"/>
      <c r="V29" s="68"/>
      <c r="W29" s="51"/>
      <c r="X29" s="63"/>
      <c r="Y29" s="63"/>
      <c r="Z29" s="65"/>
      <c r="AA29" s="65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69"/>
      <c r="AO29" s="65"/>
      <c r="AP29" s="65"/>
      <c r="AQ29" s="51"/>
      <c r="AR29" s="65"/>
      <c r="AS29" s="70"/>
      <c r="AT29" s="65"/>
      <c r="AU29" s="70"/>
      <c r="AV29" s="65"/>
      <c r="AW29" s="70"/>
      <c r="AX29" s="65"/>
      <c r="AY29" s="70"/>
      <c r="AZ29" s="65"/>
      <c r="BA29" s="70"/>
      <c r="BB29" s="51"/>
      <c r="BC29" s="51"/>
      <c r="BD29" s="63"/>
      <c r="BE29" s="63"/>
    </row>
    <row r="30" spans="2:57" ht="99.75" customHeight="1">
      <c r="B30" s="60"/>
      <c r="C30" s="53"/>
      <c r="D30" s="142" t="s">
        <v>454</v>
      </c>
      <c r="E30" s="142"/>
      <c r="F30" s="142"/>
      <c r="G30" s="71"/>
      <c r="H30" s="71"/>
      <c r="I30" s="142" t="s">
        <v>455</v>
      </c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71"/>
      <c r="AW30" s="71"/>
      <c r="AX30" s="143" t="s">
        <v>456</v>
      </c>
      <c r="AY30" s="143"/>
      <c r="AZ30" s="143"/>
      <c r="BA30" s="143"/>
      <c r="BB30" s="143"/>
      <c r="BC30" s="52"/>
      <c r="BD30" s="53"/>
      <c r="BE30" s="68"/>
    </row>
    <row r="31" spans="2:57" ht="29.25" customHeight="1">
      <c r="B31" s="60"/>
      <c r="C31" s="53"/>
      <c r="D31" s="72" t="s">
        <v>457</v>
      </c>
      <c r="E31" s="73"/>
      <c r="F31" s="73"/>
      <c r="G31" s="72"/>
      <c r="H31" s="72"/>
      <c r="I31" s="137" t="s">
        <v>458</v>
      </c>
      <c r="J31" s="137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7"/>
      <c r="AP31" s="138"/>
      <c r="AQ31" s="137"/>
      <c r="AR31" s="137"/>
      <c r="AS31" s="137"/>
      <c r="AT31" s="137"/>
      <c r="AU31" s="137"/>
      <c r="AV31" s="137"/>
      <c r="AW31" s="70"/>
      <c r="AX31" s="53"/>
      <c r="AY31" s="53"/>
      <c r="AZ31" s="53"/>
      <c r="BA31" s="53"/>
      <c r="BB31" s="53"/>
      <c r="BC31" s="53"/>
      <c r="BD31" s="53"/>
      <c r="BE31" s="63"/>
    </row>
    <row r="32" spans="2:57" ht="14.25" customHeight="1">
      <c r="B32" s="60"/>
      <c r="C32" s="52"/>
      <c r="D32" s="74" t="s">
        <v>459</v>
      </c>
      <c r="E32" s="73"/>
      <c r="F32" s="73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5"/>
      <c r="AW32" s="70"/>
      <c r="AX32" s="52"/>
      <c r="AY32" s="52"/>
      <c r="AZ32" s="52"/>
      <c r="BA32" s="52"/>
      <c r="BB32" s="52"/>
      <c r="BC32" s="52"/>
      <c r="BD32" s="52"/>
      <c r="BE32" s="63"/>
    </row>
    <row r="33" spans="2:57" ht="14.25" customHeight="1">
      <c r="B33" s="60"/>
      <c r="C33" s="52"/>
      <c r="D33" s="74" t="s">
        <v>460</v>
      </c>
      <c r="E33" s="73"/>
      <c r="F33" s="73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5"/>
      <c r="AW33" s="70"/>
      <c r="AX33" s="52"/>
      <c r="AY33" s="52"/>
      <c r="AZ33" s="52"/>
      <c r="BA33" s="52"/>
      <c r="BB33" s="52"/>
      <c r="BC33" s="52"/>
      <c r="BD33" s="52"/>
      <c r="BE33" s="63"/>
    </row>
    <row r="34" ht="12.75">
      <c r="D34" s="76" t="s">
        <v>465</v>
      </c>
    </row>
  </sheetData>
  <sheetProtection/>
  <autoFilter ref="A9:BH27"/>
  <mergeCells count="36">
    <mergeCell ref="I31:AV31"/>
    <mergeCell ref="BC8:BC9"/>
    <mergeCell ref="BD8:BD9"/>
    <mergeCell ref="BE8:BE9"/>
    <mergeCell ref="BK8:BK9"/>
    <mergeCell ref="D30:F30"/>
    <mergeCell ref="I30:AU30"/>
    <mergeCell ref="AX30:BB30"/>
    <mergeCell ref="AQ8:AR8"/>
    <mergeCell ref="AS8:AT8"/>
    <mergeCell ref="AU8:AV8"/>
    <mergeCell ref="AW8:AX8"/>
    <mergeCell ref="AY8:AZ8"/>
    <mergeCell ref="BA8:BB8"/>
    <mergeCell ref="I8:I9"/>
    <mergeCell ref="J8:J9"/>
    <mergeCell ref="AM8:AM9"/>
    <mergeCell ref="AN8:AN9"/>
    <mergeCell ref="AO8:AO9"/>
    <mergeCell ref="AP8:AP9"/>
    <mergeCell ref="A4:BC4"/>
    <mergeCell ref="A5:BC5"/>
    <mergeCell ref="A8:A9"/>
    <mergeCell ref="B8:B9"/>
    <mergeCell ref="C8:C9"/>
    <mergeCell ref="D8:D9"/>
    <mergeCell ref="E8:E9"/>
    <mergeCell ref="F8:F9"/>
    <mergeCell ref="G8:G9"/>
    <mergeCell ref="H8:H9"/>
    <mergeCell ref="A1:D1"/>
    <mergeCell ref="AS1:BB1"/>
    <mergeCell ref="A2:D2"/>
    <mergeCell ref="AS2:BB2"/>
    <mergeCell ref="AQ3:AS3"/>
    <mergeCell ref="AW3:BB3"/>
  </mergeCells>
  <printOptions horizontalCentered="1"/>
  <pageMargins left="0.15748031496062992" right="0.15748031496062992" top="0.2755905511811024" bottom="0.15748031496062992" header="0.3937007874015748" footer="0.1968503937007874"/>
  <pageSetup horizontalDpi="600" verticalDpi="600" orientation="landscape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V49"/>
  <sheetViews>
    <sheetView zoomScale="90" zoomScaleNormal="90" zoomScalePageLayoutView="0" workbookViewId="0" topLeftCell="B1">
      <pane xSplit="6" ySplit="7" topLeftCell="H8" activePane="bottomRight" state="frozen"/>
      <selection pane="topLeft" activeCell="B1" sqref="B1"/>
      <selection pane="topRight" activeCell="H1" sqref="H1"/>
      <selection pane="bottomLeft" activeCell="B10" sqref="B10"/>
      <selection pane="bottomRight" activeCell="B4" sqref="B4:T4"/>
    </sheetView>
  </sheetViews>
  <sheetFormatPr defaultColWidth="9.140625" defaultRowHeight="12.75"/>
  <cols>
    <col min="1" max="1" width="0" style="0" hidden="1" customWidth="1"/>
    <col min="2" max="2" width="5.421875" style="7" customWidth="1"/>
    <col min="3" max="3" width="14.57421875" style="7" bestFit="1" customWidth="1"/>
    <col min="4" max="4" width="11.28125" style="7" hidden="1" customWidth="1"/>
    <col min="5" max="5" width="27.28125" style="1" customWidth="1"/>
    <col min="6" max="6" width="12.28125" style="1" customWidth="1"/>
    <col min="7" max="7" width="15.7109375" style="7" customWidth="1"/>
    <col min="8" max="8" width="12.28125" style="5" customWidth="1"/>
    <col min="9" max="9" width="12.140625" style="5" customWidth="1"/>
    <col min="10" max="10" width="11.7109375" style="11" customWidth="1"/>
    <col min="11" max="11" width="9.57421875" style="7" hidden="1" customWidth="1"/>
    <col min="12" max="12" width="5.140625" style="7" hidden="1" customWidth="1"/>
    <col min="13" max="13" width="4.7109375" style="7" hidden="1" customWidth="1"/>
    <col min="14" max="18" width="5.57421875" style="7" hidden="1" customWidth="1"/>
    <col min="19" max="19" width="9.28125" style="7" hidden="1" customWidth="1"/>
    <col min="20" max="20" width="10.57421875" style="7" customWidth="1"/>
    <col min="21" max="21" width="12.140625" style="7" customWidth="1"/>
  </cols>
  <sheetData>
    <row r="1" spans="2:20" ht="15.75">
      <c r="B1" s="147" t="s">
        <v>8</v>
      </c>
      <c r="C1" s="147"/>
      <c r="D1" s="147"/>
      <c r="E1" s="147"/>
      <c r="F1" s="148" t="s">
        <v>10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2:20" ht="15.75">
      <c r="B2" s="147" t="s">
        <v>9</v>
      </c>
      <c r="C2" s="147"/>
      <c r="D2" s="147"/>
      <c r="E2" s="147"/>
      <c r="F2" s="149" t="s">
        <v>11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32.25" customHeight="1">
      <c r="B3" s="150" t="s">
        <v>466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18.75">
      <c r="B4" s="151" t="s">
        <v>114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2:20" ht="15.75">
      <c r="B5" s="146" t="s">
        <v>373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2:20" ht="15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1" s="2" customFormat="1" ht="25.5">
      <c r="B7" s="15" t="s">
        <v>4</v>
      </c>
      <c r="C7" s="15" t="s">
        <v>1</v>
      </c>
      <c r="D7" s="15" t="s">
        <v>12</v>
      </c>
      <c r="E7" s="15" t="s">
        <v>14</v>
      </c>
      <c r="F7" s="15" t="s">
        <v>13</v>
      </c>
      <c r="G7" s="15" t="s">
        <v>5</v>
      </c>
      <c r="H7" s="16" t="s">
        <v>15</v>
      </c>
      <c r="I7" s="12" t="s">
        <v>17</v>
      </c>
      <c r="J7" s="12" t="s">
        <v>16</v>
      </c>
      <c r="K7" s="15" t="s">
        <v>6</v>
      </c>
      <c r="L7" s="15" t="s">
        <v>2</v>
      </c>
      <c r="M7" s="15" t="s">
        <v>7</v>
      </c>
      <c r="N7" s="17" t="s">
        <v>97</v>
      </c>
      <c r="O7" s="17" t="s">
        <v>98</v>
      </c>
      <c r="P7" s="17" t="s">
        <v>99</v>
      </c>
      <c r="Q7" s="17" t="s">
        <v>100</v>
      </c>
      <c r="R7" s="17" t="s">
        <v>101</v>
      </c>
      <c r="S7" s="17" t="s">
        <v>372</v>
      </c>
      <c r="T7" s="12" t="s">
        <v>124</v>
      </c>
      <c r="U7" s="15" t="s">
        <v>113</v>
      </c>
    </row>
    <row r="8" spans="2:204" s="3" customFormat="1" ht="18.75" customHeight="1">
      <c r="B8" s="10">
        <v>1</v>
      </c>
      <c r="C8" s="20" t="s">
        <v>240</v>
      </c>
      <c r="D8" s="10"/>
      <c r="E8" s="17" t="s">
        <v>241</v>
      </c>
      <c r="F8" s="17" t="s">
        <v>171</v>
      </c>
      <c r="G8" s="18" t="s">
        <v>208</v>
      </c>
      <c r="H8" s="18" t="s">
        <v>111</v>
      </c>
      <c r="I8" s="18" t="s">
        <v>239</v>
      </c>
      <c r="J8" s="19">
        <v>9.2</v>
      </c>
      <c r="K8" s="13" t="s">
        <v>3</v>
      </c>
      <c r="L8" s="8"/>
      <c r="M8" s="8"/>
      <c r="N8" s="17">
        <v>7.4</v>
      </c>
      <c r="O8" s="17">
        <v>8.25</v>
      </c>
      <c r="P8" s="17"/>
      <c r="Q8" s="17"/>
      <c r="R8" s="17">
        <v>9.2</v>
      </c>
      <c r="S8" s="17">
        <v>24.75</v>
      </c>
      <c r="T8" s="17"/>
      <c r="U8" s="8" t="s">
        <v>68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</row>
    <row r="9" spans="2:21" ht="15" customHeight="1">
      <c r="B9" s="10">
        <v>2</v>
      </c>
      <c r="C9" s="20" t="s">
        <v>343</v>
      </c>
      <c r="D9" s="10"/>
      <c r="E9" s="17" t="s">
        <v>204</v>
      </c>
      <c r="F9" s="17" t="s">
        <v>19</v>
      </c>
      <c r="G9" s="18" t="s">
        <v>190</v>
      </c>
      <c r="H9" s="18" t="s">
        <v>112</v>
      </c>
      <c r="I9" s="18" t="s">
        <v>342</v>
      </c>
      <c r="J9" s="19">
        <v>9</v>
      </c>
      <c r="K9" s="13" t="s">
        <v>3</v>
      </c>
      <c r="L9" s="8"/>
      <c r="M9" s="8"/>
      <c r="N9" s="17">
        <v>8.8</v>
      </c>
      <c r="O9" s="17">
        <v>7</v>
      </c>
      <c r="P9" s="17">
        <v>7</v>
      </c>
      <c r="Q9" s="17">
        <v>5.5</v>
      </c>
      <c r="R9" s="17">
        <v>9</v>
      </c>
      <c r="S9" s="17">
        <v>24.75</v>
      </c>
      <c r="T9" s="17"/>
      <c r="U9" s="8" t="s">
        <v>57</v>
      </c>
    </row>
    <row r="10" spans="2:21" ht="15" customHeight="1">
      <c r="B10" s="10">
        <v>3</v>
      </c>
      <c r="C10" s="20" t="s">
        <v>273</v>
      </c>
      <c r="D10" s="10"/>
      <c r="E10" s="17" t="s">
        <v>274</v>
      </c>
      <c r="F10" s="17" t="s">
        <v>41</v>
      </c>
      <c r="G10" s="18" t="s">
        <v>193</v>
      </c>
      <c r="H10" s="18" t="s">
        <v>112</v>
      </c>
      <c r="I10" s="18" t="s">
        <v>269</v>
      </c>
      <c r="J10" s="19">
        <v>9</v>
      </c>
      <c r="K10" s="13" t="s">
        <v>3</v>
      </c>
      <c r="L10" s="8"/>
      <c r="M10" s="8"/>
      <c r="N10" s="17">
        <v>8.2</v>
      </c>
      <c r="O10" s="17">
        <v>5.5</v>
      </c>
      <c r="P10" s="17">
        <v>7.25</v>
      </c>
      <c r="Q10" s="17">
        <v>4.25</v>
      </c>
      <c r="R10" s="17">
        <v>9</v>
      </c>
      <c r="S10" s="17">
        <v>24.5</v>
      </c>
      <c r="T10" s="17"/>
      <c r="U10" s="8" t="s">
        <v>105</v>
      </c>
    </row>
    <row r="11" spans="2:21" ht="15" customHeight="1">
      <c r="B11" s="10">
        <v>4</v>
      </c>
      <c r="C11" s="20" t="s">
        <v>355</v>
      </c>
      <c r="D11" s="10"/>
      <c r="E11" s="17" t="s">
        <v>251</v>
      </c>
      <c r="F11" s="17" t="s">
        <v>21</v>
      </c>
      <c r="G11" s="18" t="s">
        <v>137</v>
      </c>
      <c r="H11" s="18" t="s">
        <v>111</v>
      </c>
      <c r="I11" s="18" t="s">
        <v>354</v>
      </c>
      <c r="J11" s="19">
        <v>9</v>
      </c>
      <c r="K11" s="13" t="s">
        <v>3</v>
      </c>
      <c r="L11" s="8"/>
      <c r="M11" s="8"/>
      <c r="N11" s="17">
        <v>7</v>
      </c>
      <c r="O11" s="17">
        <v>8.25</v>
      </c>
      <c r="P11" s="17"/>
      <c r="Q11" s="17"/>
      <c r="R11" s="17">
        <v>9</v>
      </c>
      <c r="S11" s="17">
        <v>24.25</v>
      </c>
      <c r="T11" s="17"/>
      <c r="U11" s="8" t="s">
        <v>69</v>
      </c>
    </row>
    <row r="12" spans="2:21" ht="15" customHeight="1">
      <c r="B12" s="10">
        <v>5</v>
      </c>
      <c r="C12" s="20" t="s">
        <v>366</v>
      </c>
      <c r="D12" s="10"/>
      <c r="E12" s="17" t="s">
        <v>238</v>
      </c>
      <c r="F12" s="17" t="s">
        <v>244</v>
      </c>
      <c r="G12" s="18" t="s">
        <v>196</v>
      </c>
      <c r="H12" s="18" t="s">
        <v>112</v>
      </c>
      <c r="I12" s="18" t="s">
        <v>364</v>
      </c>
      <c r="J12" s="19">
        <v>9</v>
      </c>
      <c r="K12" s="13" t="s">
        <v>3</v>
      </c>
      <c r="L12" s="8"/>
      <c r="M12" s="8"/>
      <c r="N12" s="17">
        <v>7.2</v>
      </c>
      <c r="O12" s="17">
        <v>7.75</v>
      </c>
      <c r="P12" s="17">
        <v>7.25</v>
      </c>
      <c r="Q12" s="17">
        <v>4</v>
      </c>
      <c r="R12" s="17">
        <v>9</v>
      </c>
      <c r="S12" s="17">
        <v>25</v>
      </c>
      <c r="T12" s="17"/>
      <c r="U12" s="8" t="s">
        <v>83</v>
      </c>
    </row>
    <row r="13" spans="2:21" ht="15" customHeight="1">
      <c r="B13" s="10">
        <v>6</v>
      </c>
      <c r="C13" s="20" t="s">
        <v>277</v>
      </c>
      <c r="D13" s="10"/>
      <c r="E13" s="17" t="s">
        <v>192</v>
      </c>
      <c r="F13" s="17" t="s">
        <v>138</v>
      </c>
      <c r="G13" s="18" t="s">
        <v>194</v>
      </c>
      <c r="H13" s="18" t="s">
        <v>111</v>
      </c>
      <c r="I13" s="18" t="s">
        <v>276</v>
      </c>
      <c r="J13" s="19">
        <v>8.8</v>
      </c>
      <c r="K13" s="13" t="s">
        <v>3</v>
      </c>
      <c r="L13" s="8"/>
      <c r="M13" s="8"/>
      <c r="N13" s="17">
        <v>8.8</v>
      </c>
      <c r="O13" s="17">
        <v>8.25</v>
      </c>
      <c r="P13" s="17"/>
      <c r="Q13" s="17"/>
      <c r="R13" s="17">
        <v>8.8</v>
      </c>
      <c r="S13" s="17">
        <v>26.75</v>
      </c>
      <c r="T13" s="17"/>
      <c r="U13" s="8" t="s">
        <v>76</v>
      </c>
    </row>
    <row r="14" spans="2:21" ht="15" customHeight="1">
      <c r="B14" s="10">
        <v>7</v>
      </c>
      <c r="C14" s="20" t="s">
        <v>242</v>
      </c>
      <c r="D14" s="10"/>
      <c r="E14" s="17" t="s">
        <v>243</v>
      </c>
      <c r="F14" s="17" t="s">
        <v>244</v>
      </c>
      <c r="G14" s="18" t="s">
        <v>245</v>
      </c>
      <c r="H14" s="18" t="s">
        <v>112</v>
      </c>
      <c r="I14" s="18" t="s">
        <v>239</v>
      </c>
      <c r="J14" s="19">
        <v>8.8</v>
      </c>
      <c r="K14" s="13" t="s">
        <v>3</v>
      </c>
      <c r="L14" s="8"/>
      <c r="M14" s="8"/>
      <c r="N14" s="17">
        <v>8.6</v>
      </c>
      <c r="O14" s="17">
        <v>5.75</v>
      </c>
      <c r="P14" s="17">
        <v>7</v>
      </c>
      <c r="Q14" s="17">
        <v>7.25</v>
      </c>
      <c r="R14" s="17">
        <v>8.8</v>
      </c>
      <c r="S14" s="17">
        <v>24.5</v>
      </c>
      <c r="T14" s="17"/>
      <c r="U14" s="8" t="s">
        <v>61</v>
      </c>
    </row>
    <row r="15" spans="2:21" ht="15" customHeight="1">
      <c r="B15" s="10">
        <v>8</v>
      </c>
      <c r="C15" s="20" t="s">
        <v>197</v>
      </c>
      <c r="D15" s="10"/>
      <c r="E15" s="17" t="s">
        <v>175</v>
      </c>
      <c r="F15" s="17" t="s">
        <v>38</v>
      </c>
      <c r="G15" s="18" t="s">
        <v>147</v>
      </c>
      <c r="H15" s="18" t="s">
        <v>111</v>
      </c>
      <c r="I15" s="18" t="s">
        <v>191</v>
      </c>
      <c r="J15" s="19">
        <v>8.8</v>
      </c>
      <c r="K15" s="13" t="s">
        <v>3</v>
      </c>
      <c r="L15" s="8"/>
      <c r="M15" s="8"/>
      <c r="N15" s="17">
        <v>7.6</v>
      </c>
      <c r="O15" s="17">
        <v>6.75</v>
      </c>
      <c r="P15" s="17"/>
      <c r="Q15" s="17"/>
      <c r="R15" s="17">
        <v>8.8</v>
      </c>
      <c r="S15" s="17">
        <v>23.75</v>
      </c>
      <c r="T15" s="17"/>
      <c r="U15" s="8" t="s">
        <v>84</v>
      </c>
    </row>
    <row r="16" spans="2:21" ht="15" customHeight="1">
      <c r="B16" s="10">
        <v>9</v>
      </c>
      <c r="C16" s="20" t="s">
        <v>345</v>
      </c>
      <c r="D16" s="10"/>
      <c r="E16" s="17" t="s">
        <v>39</v>
      </c>
      <c r="F16" s="17" t="s">
        <v>145</v>
      </c>
      <c r="G16" s="18" t="s">
        <v>164</v>
      </c>
      <c r="H16" s="18" t="s">
        <v>111</v>
      </c>
      <c r="I16" s="18" t="s">
        <v>344</v>
      </c>
      <c r="J16" s="19">
        <v>8.6</v>
      </c>
      <c r="K16" s="13" t="s">
        <v>3</v>
      </c>
      <c r="L16" s="8"/>
      <c r="M16" s="8"/>
      <c r="N16" s="17">
        <v>8.8</v>
      </c>
      <c r="O16" s="17">
        <v>7.5</v>
      </c>
      <c r="P16" s="17"/>
      <c r="Q16" s="17"/>
      <c r="R16" s="17">
        <v>8.6</v>
      </c>
      <c r="S16" s="17">
        <v>34.75</v>
      </c>
      <c r="T16" s="17"/>
      <c r="U16" s="8" t="s">
        <v>73</v>
      </c>
    </row>
    <row r="17" spans="2:21" ht="15" customHeight="1">
      <c r="B17" s="10">
        <v>10</v>
      </c>
      <c r="C17" s="20" t="s">
        <v>256</v>
      </c>
      <c r="D17" s="10"/>
      <c r="E17" s="17" t="s">
        <v>231</v>
      </c>
      <c r="F17" s="17" t="s">
        <v>24</v>
      </c>
      <c r="G17" s="18" t="s">
        <v>219</v>
      </c>
      <c r="H17" s="18" t="s">
        <v>112</v>
      </c>
      <c r="I17" s="18" t="s">
        <v>254</v>
      </c>
      <c r="J17" s="19">
        <v>8.6</v>
      </c>
      <c r="K17" s="13" t="s">
        <v>3</v>
      </c>
      <c r="L17" s="8"/>
      <c r="M17" s="8"/>
      <c r="N17" s="17">
        <v>7.8</v>
      </c>
      <c r="O17" s="17">
        <v>7.5</v>
      </c>
      <c r="P17" s="17">
        <v>8</v>
      </c>
      <c r="Q17" s="17">
        <v>2.5</v>
      </c>
      <c r="R17" s="17">
        <v>8.6</v>
      </c>
      <c r="S17" s="17">
        <v>24.5</v>
      </c>
      <c r="T17" s="17"/>
      <c r="U17" s="8" t="s">
        <v>106</v>
      </c>
    </row>
    <row r="18" spans="2:21" ht="15" customHeight="1">
      <c r="B18" s="10">
        <v>11</v>
      </c>
      <c r="C18" s="20" t="s">
        <v>301</v>
      </c>
      <c r="D18" s="10"/>
      <c r="E18" s="17" t="s">
        <v>285</v>
      </c>
      <c r="F18" s="17" t="s">
        <v>186</v>
      </c>
      <c r="G18" s="18" t="s">
        <v>183</v>
      </c>
      <c r="H18" s="18" t="s">
        <v>111</v>
      </c>
      <c r="I18" s="18" t="s">
        <v>292</v>
      </c>
      <c r="J18" s="19">
        <v>8.4</v>
      </c>
      <c r="K18" s="13" t="s">
        <v>3</v>
      </c>
      <c r="L18" s="8"/>
      <c r="M18" s="8"/>
      <c r="N18" s="17">
        <v>7.8</v>
      </c>
      <c r="O18" s="17">
        <v>7.25</v>
      </c>
      <c r="P18" s="17"/>
      <c r="Q18" s="17"/>
      <c r="R18" s="17">
        <v>8.4</v>
      </c>
      <c r="S18" s="17">
        <v>23.5</v>
      </c>
      <c r="T18" s="17"/>
      <c r="U18" s="8" t="s">
        <v>74</v>
      </c>
    </row>
    <row r="19" spans="2:21" ht="15" customHeight="1">
      <c r="B19" s="10">
        <v>12</v>
      </c>
      <c r="C19" s="20" t="s">
        <v>252</v>
      </c>
      <c r="D19" s="10"/>
      <c r="E19" s="17" t="s">
        <v>253</v>
      </c>
      <c r="F19" s="17" t="s">
        <v>28</v>
      </c>
      <c r="G19" s="18" t="s">
        <v>147</v>
      </c>
      <c r="H19" s="18" t="s">
        <v>112</v>
      </c>
      <c r="I19" s="18" t="s">
        <v>250</v>
      </c>
      <c r="J19" s="19">
        <v>8.4</v>
      </c>
      <c r="K19" s="13" t="s">
        <v>3</v>
      </c>
      <c r="L19" s="8"/>
      <c r="M19" s="8"/>
      <c r="N19" s="17">
        <v>8.6</v>
      </c>
      <c r="O19" s="17">
        <v>7.25</v>
      </c>
      <c r="P19" s="17">
        <v>6.75</v>
      </c>
      <c r="Q19" s="17">
        <v>6</v>
      </c>
      <c r="R19" s="17">
        <v>8.4</v>
      </c>
      <c r="S19" s="17">
        <v>24.75</v>
      </c>
      <c r="T19" s="17"/>
      <c r="U19" s="8" t="s">
        <v>54</v>
      </c>
    </row>
    <row r="20" spans="2:21" ht="15" customHeight="1">
      <c r="B20" s="10">
        <v>13</v>
      </c>
      <c r="C20" s="20" t="s">
        <v>270</v>
      </c>
      <c r="D20" s="10"/>
      <c r="E20" s="17" t="s">
        <v>271</v>
      </c>
      <c r="F20" s="17" t="s">
        <v>44</v>
      </c>
      <c r="G20" s="18" t="s">
        <v>172</v>
      </c>
      <c r="H20" s="18" t="s">
        <v>111</v>
      </c>
      <c r="I20" s="18" t="s">
        <v>269</v>
      </c>
      <c r="J20" s="19">
        <v>8.4</v>
      </c>
      <c r="K20" s="13" t="s">
        <v>3</v>
      </c>
      <c r="L20" s="8"/>
      <c r="M20" s="8"/>
      <c r="N20" s="17">
        <v>7.8</v>
      </c>
      <c r="O20" s="17">
        <v>8.75</v>
      </c>
      <c r="P20" s="17">
        <v>5.75</v>
      </c>
      <c r="Q20" s="17">
        <v>7.5</v>
      </c>
      <c r="R20" s="17">
        <v>8.4</v>
      </c>
      <c r="S20" s="17">
        <v>25.5</v>
      </c>
      <c r="T20" s="17"/>
      <c r="U20" s="8" t="s">
        <v>60</v>
      </c>
    </row>
    <row r="21" spans="2:21" ht="15" customHeight="1">
      <c r="B21" s="10">
        <v>14</v>
      </c>
      <c r="C21" s="20" t="s">
        <v>302</v>
      </c>
      <c r="D21" s="10"/>
      <c r="E21" s="17" t="s">
        <v>206</v>
      </c>
      <c r="F21" s="17" t="s">
        <v>162</v>
      </c>
      <c r="G21" s="18" t="s">
        <v>165</v>
      </c>
      <c r="H21" s="18" t="s">
        <v>112</v>
      </c>
      <c r="I21" s="18" t="s">
        <v>292</v>
      </c>
      <c r="J21" s="19">
        <v>8.2</v>
      </c>
      <c r="K21" s="13" t="s">
        <v>0</v>
      </c>
      <c r="L21" s="8"/>
      <c r="M21" s="8"/>
      <c r="N21" s="17">
        <v>8</v>
      </c>
      <c r="O21" s="17">
        <v>5.25</v>
      </c>
      <c r="P21" s="17">
        <v>6.5</v>
      </c>
      <c r="Q21" s="17">
        <v>4.75</v>
      </c>
      <c r="R21" s="17">
        <v>8.2</v>
      </c>
      <c r="S21" s="17">
        <v>22.75</v>
      </c>
      <c r="T21" s="17"/>
      <c r="U21" s="8" t="s">
        <v>75</v>
      </c>
    </row>
    <row r="22" spans="2:21" ht="15" customHeight="1">
      <c r="B22" s="10">
        <v>15</v>
      </c>
      <c r="C22" s="20" t="s">
        <v>356</v>
      </c>
      <c r="D22" s="10"/>
      <c r="E22" s="17" t="s">
        <v>231</v>
      </c>
      <c r="F22" s="17" t="s">
        <v>21</v>
      </c>
      <c r="G22" s="18" t="s">
        <v>178</v>
      </c>
      <c r="H22" s="18" t="s">
        <v>112</v>
      </c>
      <c r="I22" s="18" t="s">
        <v>357</v>
      </c>
      <c r="J22" s="19">
        <v>8.2</v>
      </c>
      <c r="K22" s="13" t="s">
        <v>3</v>
      </c>
      <c r="L22" s="8"/>
      <c r="M22" s="8"/>
      <c r="N22" s="17">
        <v>7.4</v>
      </c>
      <c r="O22" s="17">
        <v>7.5</v>
      </c>
      <c r="P22" s="17">
        <v>6.25</v>
      </c>
      <c r="Q22" s="17">
        <v>3.75</v>
      </c>
      <c r="R22" s="17">
        <v>8.2</v>
      </c>
      <c r="S22" s="17">
        <v>22.25</v>
      </c>
      <c r="T22" s="17"/>
      <c r="U22" s="8" t="s">
        <v>56</v>
      </c>
    </row>
    <row r="23" spans="2:21" ht="15" customHeight="1">
      <c r="B23" s="10">
        <v>16</v>
      </c>
      <c r="C23" s="20" t="s">
        <v>267</v>
      </c>
      <c r="D23" s="10"/>
      <c r="E23" s="17" t="s">
        <v>214</v>
      </c>
      <c r="F23" s="17" t="s">
        <v>126</v>
      </c>
      <c r="G23" s="18" t="s">
        <v>228</v>
      </c>
      <c r="H23" s="18" t="s">
        <v>111</v>
      </c>
      <c r="I23" s="18" t="s">
        <v>264</v>
      </c>
      <c r="J23" s="19">
        <v>8.2</v>
      </c>
      <c r="K23" s="13" t="s">
        <v>3</v>
      </c>
      <c r="L23" s="8"/>
      <c r="M23" s="8"/>
      <c r="N23" s="17">
        <v>7.6</v>
      </c>
      <c r="O23" s="17">
        <v>8.5</v>
      </c>
      <c r="P23" s="17"/>
      <c r="Q23" s="17"/>
      <c r="R23" s="17">
        <v>8.2</v>
      </c>
      <c r="S23" s="17">
        <v>24.75</v>
      </c>
      <c r="T23" s="17"/>
      <c r="U23" s="8" t="s">
        <v>81</v>
      </c>
    </row>
    <row r="24" spans="2:21" ht="15" customHeight="1">
      <c r="B24" s="10">
        <v>17</v>
      </c>
      <c r="C24" s="20" t="s">
        <v>340</v>
      </c>
      <c r="D24" s="10"/>
      <c r="E24" s="17" t="s">
        <v>32</v>
      </c>
      <c r="F24" s="17" t="s">
        <v>25</v>
      </c>
      <c r="G24" s="18" t="s">
        <v>157</v>
      </c>
      <c r="H24" s="18" t="s">
        <v>111</v>
      </c>
      <c r="I24" s="18" t="s">
        <v>329</v>
      </c>
      <c r="J24" s="19">
        <v>8.2</v>
      </c>
      <c r="K24" s="13" t="s">
        <v>3</v>
      </c>
      <c r="L24" s="8"/>
      <c r="M24" s="8"/>
      <c r="N24" s="17">
        <v>6</v>
      </c>
      <c r="O24" s="17">
        <v>9</v>
      </c>
      <c r="P24" s="17"/>
      <c r="Q24" s="17"/>
      <c r="R24" s="17">
        <v>8.2</v>
      </c>
      <c r="S24" s="17">
        <v>23.75</v>
      </c>
      <c r="T24" s="17"/>
      <c r="U24" s="8" t="s">
        <v>79</v>
      </c>
    </row>
    <row r="25" spans="2:21" ht="15" customHeight="1">
      <c r="B25" s="10">
        <v>18</v>
      </c>
      <c r="C25" s="20" t="s">
        <v>265</v>
      </c>
      <c r="D25" s="10"/>
      <c r="E25" s="17" t="s">
        <v>266</v>
      </c>
      <c r="F25" s="17" t="s">
        <v>26</v>
      </c>
      <c r="G25" s="18" t="s">
        <v>219</v>
      </c>
      <c r="H25" s="18" t="s">
        <v>111</v>
      </c>
      <c r="I25" s="18" t="s">
        <v>264</v>
      </c>
      <c r="J25" s="19">
        <v>8</v>
      </c>
      <c r="K25" s="13" t="s">
        <v>3</v>
      </c>
      <c r="L25" s="8"/>
      <c r="M25" s="8"/>
      <c r="N25" s="17">
        <v>8</v>
      </c>
      <c r="O25" s="17">
        <v>7</v>
      </c>
      <c r="P25" s="17">
        <v>6.75</v>
      </c>
      <c r="Q25" s="17">
        <v>5</v>
      </c>
      <c r="R25" s="17">
        <v>8</v>
      </c>
      <c r="S25" s="17">
        <v>24</v>
      </c>
      <c r="T25" s="17"/>
      <c r="U25" s="8" t="s">
        <v>49</v>
      </c>
    </row>
    <row r="26" spans="2:21" ht="15" customHeight="1">
      <c r="B26" s="10">
        <v>19</v>
      </c>
      <c r="C26" s="20" t="s">
        <v>328</v>
      </c>
      <c r="D26" s="10"/>
      <c r="E26" s="17" t="s">
        <v>30</v>
      </c>
      <c r="F26" s="17" t="s">
        <v>31</v>
      </c>
      <c r="G26" s="18" t="s">
        <v>174</v>
      </c>
      <c r="H26" s="18" t="s">
        <v>111</v>
      </c>
      <c r="I26" s="18" t="s">
        <v>325</v>
      </c>
      <c r="J26" s="19">
        <v>7.8</v>
      </c>
      <c r="K26" s="13" t="s">
        <v>3</v>
      </c>
      <c r="L26" s="8"/>
      <c r="M26" s="8"/>
      <c r="N26" s="17">
        <v>8.4</v>
      </c>
      <c r="O26" s="17">
        <v>6.25</v>
      </c>
      <c r="P26" s="17"/>
      <c r="Q26" s="17"/>
      <c r="R26" s="17">
        <v>7.8</v>
      </c>
      <c r="S26" s="17">
        <v>23</v>
      </c>
      <c r="T26" s="17"/>
      <c r="U26" s="8" t="s">
        <v>72</v>
      </c>
    </row>
    <row r="27" spans="2:21" ht="15" customHeight="1">
      <c r="B27" s="10">
        <v>20</v>
      </c>
      <c r="C27" s="20" t="s">
        <v>224</v>
      </c>
      <c r="D27" s="10"/>
      <c r="E27" s="17" t="s">
        <v>225</v>
      </c>
      <c r="F27" s="17" t="s">
        <v>25</v>
      </c>
      <c r="G27" s="18" t="s">
        <v>226</v>
      </c>
      <c r="H27" s="18" t="s">
        <v>111</v>
      </c>
      <c r="I27" s="18" t="s">
        <v>221</v>
      </c>
      <c r="J27" s="19">
        <v>7.8</v>
      </c>
      <c r="K27" s="13" t="s">
        <v>3</v>
      </c>
      <c r="L27" s="8"/>
      <c r="M27" s="8"/>
      <c r="N27" s="17">
        <v>8.6</v>
      </c>
      <c r="O27" s="17">
        <v>8.75</v>
      </c>
      <c r="P27" s="17"/>
      <c r="Q27" s="17"/>
      <c r="R27" s="17">
        <v>7.8</v>
      </c>
      <c r="S27" s="17">
        <v>25.25</v>
      </c>
      <c r="T27" s="17"/>
      <c r="U27" s="8" t="s">
        <v>53</v>
      </c>
    </row>
    <row r="28" spans="2:21" ht="15" customHeight="1">
      <c r="B28" s="10">
        <v>21</v>
      </c>
      <c r="C28" s="20" t="s">
        <v>259</v>
      </c>
      <c r="D28" s="10"/>
      <c r="E28" s="17" t="s">
        <v>260</v>
      </c>
      <c r="F28" s="17" t="s">
        <v>126</v>
      </c>
      <c r="G28" s="18" t="s">
        <v>181</v>
      </c>
      <c r="H28" s="18" t="s">
        <v>111</v>
      </c>
      <c r="I28" s="18" t="s">
        <v>257</v>
      </c>
      <c r="J28" s="19">
        <v>7.8</v>
      </c>
      <c r="K28" s="13" t="s">
        <v>3</v>
      </c>
      <c r="L28" s="8"/>
      <c r="M28" s="8"/>
      <c r="N28" s="17">
        <v>8.2</v>
      </c>
      <c r="O28" s="17">
        <v>8.25</v>
      </c>
      <c r="P28" s="17">
        <v>8.25</v>
      </c>
      <c r="Q28" s="17">
        <v>5</v>
      </c>
      <c r="R28" s="17">
        <v>7.8</v>
      </c>
      <c r="S28" s="17">
        <v>24.75</v>
      </c>
      <c r="T28" s="17"/>
      <c r="U28" s="8" t="s">
        <v>67</v>
      </c>
    </row>
    <row r="29" spans="2:21" ht="15" customHeight="1">
      <c r="B29" s="10">
        <v>22</v>
      </c>
      <c r="C29" s="20" t="s">
        <v>349</v>
      </c>
      <c r="D29" s="10"/>
      <c r="E29" s="17" t="s">
        <v>263</v>
      </c>
      <c r="F29" s="17" t="s">
        <v>217</v>
      </c>
      <c r="G29" s="18" t="s">
        <v>165</v>
      </c>
      <c r="H29" s="18" t="s">
        <v>111</v>
      </c>
      <c r="I29" s="18" t="s">
        <v>348</v>
      </c>
      <c r="J29" s="19">
        <v>7.6</v>
      </c>
      <c r="K29" s="13" t="s">
        <v>220</v>
      </c>
      <c r="L29" s="8"/>
      <c r="M29" s="8"/>
      <c r="N29" s="17">
        <v>8.4</v>
      </c>
      <c r="O29" s="17">
        <v>6</v>
      </c>
      <c r="P29" s="17"/>
      <c r="Q29" s="17"/>
      <c r="R29" s="17">
        <v>7.6</v>
      </c>
      <c r="S29" s="17">
        <v>23</v>
      </c>
      <c r="T29" s="17"/>
      <c r="U29" s="8" t="s">
        <v>70</v>
      </c>
    </row>
    <row r="30" spans="2:204" ht="15" customHeight="1">
      <c r="B30" s="10">
        <v>23</v>
      </c>
      <c r="C30" s="20" t="s">
        <v>129</v>
      </c>
      <c r="D30" s="9"/>
      <c r="E30" s="17" t="s">
        <v>130</v>
      </c>
      <c r="F30" s="17" t="s">
        <v>131</v>
      </c>
      <c r="G30" s="18" t="s">
        <v>132</v>
      </c>
      <c r="H30" s="18" t="s">
        <v>111</v>
      </c>
      <c r="I30" s="18" t="s">
        <v>125</v>
      </c>
      <c r="J30" s="19">
        <v>7.6</v>
      </c>
      <c r="K30" s="13" t="s">
        <v>0</v>
      </c>
      <c r="L30" s="8"/>
      <c r="M30" s="8"/>
      <c r="N30" s="17">
        <v>8</v>
      </c>
      <c r="O30" s="17">
        <v>8.25</v>
      </c>
      <c r="P30" s="17"/>
      <c r="Q30" s="17"/>
      <c r="R30" s="17">
        <v>7.6</v>
      </c>
      <c r="S30" s="17">
        <v>23.75</v>
      </c>
      <c r="T30" s="17"/>
      <c r="U30" s="8" t="s">
        <v>88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</row>
    <row r="31" spans="2:21" ht="15" customHeight="1">
      <c r="B31" s="10">
        <v>24</v>
      </c>
      <c r="C31" s="20" t="s">
        <v>369</v>
      </c>
      <c r="D31" s="10"/>
      <c r="E31" s="17" t="s">
        <v>371</v>
      </c>
      <c r="F31" s="17" t="s">
        <v>21</v>
      </c>
      <c r="G31" s="18" t="s">
        <v>148</v>
      </c>
      <c r="H31" s="18" t="s">
        <v>112</v>
      </c>
      <c r="I31" s="18" t="s">
        <v>370</v>
      </c>
      <c r="J31" s="19">
        <v>7.6</v>
      </c>
      <c r="K31" s="13" t="s">
        <v>3</v>
      </c>
      <c r="L31" s="8"/>
      <c r="M31" s="8"/>
      <c r="N31" s="17">
        <v>7.8</v>
      </c>
      <c r="O31" s="17">
        <v>5.75</v>
      </c>
      <c r="P31" s="17">
        <v>6.75</v>
      </c>
      <c r="Q31" s="17">
        <v>3.5</v>
      </c>
      <c r="R31" s="17">
        <v>7.6</v>
      </c>
      <c r="S31" s="17">
        <v>23.25</v>
      </c>
      <c r="T31" s="17"/>
      <c r="U31" s="8" t="s">
        <v>107</v>
      </c>
    </row>
    <row r="32" spans="2:21" ht="15" customHeight="1">
      <c r="B32" s="10">
        <v>25</v>
      </c>
      <c r="C32" s="20" t="s">
        <v>258</v>
      </c>
      <c r="D32" s="10"/>
      <c r="E32" s="17" t="s">
        <v>233</v>
      </c>
      <c r="F32" s="17" t="s">
        <v>207</v>
      </c>
      <c r="G32" s="18" t="s">
        <v>143</v>
      </c>
      <c r="H32" s="18" t="s">
        <v>112</v>
      </c>
      <c r="I32" s="18" t="s">
        <v>257</v>
      </c>
      <c r="J32" s="19">
        <v>7.4</v>
      </c>
      <c r="K32" s="13" t="s">
        <v>3</v>
      </c>
      <c r="L32" s="8"/>
      <c r="M32" s="8"/>
      <c r="N32" s="17">
        <v>8.2</v>
      </c>
      <c r="O32" s="17">
        <v>7.5</v>
      </c>
      <c r="P32" s="17">
        <v>8.5</v>
      </c>
      <c r="Q32" s="17">
        <v>3.5</v>
      </c>
      <c r="R32" s="17">
        <v>7.4</v>
      </c>
      <c r="S32" s="17">
        <v>24.5</v>
      </c>
      <c r="T32" s="17"/>
      <c r="U32" s="8" t="s">
        <v>51</v>
      </c>
    </row>
    <row r="33" spans="2:21" ht="15" customHeight="1">
      <c r="B33" s="10">
        <v>26</v>
      </c>
      <c r="C33" s="20" t="s">
        <v>290</v>
      </c>
      <c r="D33" s="10"/>
      <c r="E33" s="17" t="s">
        <v>29</v>
      </c>
      <c r="F33" s="17" t="s">
        <v>102</v>
      </c>
      <c r="G33" s="18" t="s">
        <v>155</v>
      </c>
      <c r="H33" s="18" t="s">
        <v>110</v>
      </c>
      <c r="I33" s="18" t="s">
        <v>286</v>
      </c>
      <c r="J33" s="19">
        <v>7.2</v>
      </c>
      <c r="K33" s="13" t="s">
        <v>3</v>
      </c>
      <c r="L33" s="8"/>
      <c r="M33" s="8"/>
      <c r="N33" s="17">
        <v>8.2</v>
      </c>
      <c r="O33" s="17">
        <v>5.5</v>
      </c>
      <c r="P33" s="17">
        <v>7.75</v>
      </c>
      <c r="Q33" s="17">
        <v>7.75</v>
      </c>
      <c r="R33" s="17">
        <v>7.2</v>
      </c>
      <c r="S33" s="17">
        <v>24.75</v>
      </c>
      <c r="T33" s="17"/>
      <c r="U33" s="8" t="s">
        <v>48</v>
      </c>
    </row>
    <row r="34" spans="2:21" ht="15" customHeight="1">
      <c r="B34" s="10">
        <v>27</v>
      </c>
      <c r="C34" s="20" t="s">
        <v>374</v>
      </c>
      <c r="D34" s="10"/>
      <c r="E34" s="17" t="s">
        <v>291</v>
      </c>
      <c r="F34" s="17" t="s">
        <v>21</v>
      </c>
      <c r="G34" s="21">
        <v>36457</v>
      </c>
      <c r="H34" s="18" t="s">
        <v>110</v>
      </c>
      <c r="I34" s="18" t="s">
        <v>281</v>
      </c>
      <c r="J34" s="19">
        <v>7.2</v>
      </c>
      <c r="K34" s="13" t="s">
        <v>3</v>
      </c>
      <c r="L34" s="8"/>
      <c r="M34" s="8"/>
      <c r="N34" s="17">
        <v>7.6</v>
      </c>
      <c r="O34" s="17">
        <v>6.75</v>
      </c>
      <c r="P34" s="17"/>
      <c r="Q34" s="17"/>
      <c r="R34" s="17">
        <v>8.8</v>
      </c>
      <c r="S34" s="17">
        <v>23.75</v>
      </c>
      <c r="T34" s="17"/>
      <c r="U34" s="8" t="s">
        <v>55</v>
      </c>
    </row>
    <row r="35" spans="2:21" ht="15" customHeight="1">
      <c r="B35" s="10">
        <v>28</v>
      </c>
      <c r="C35" s="20" t="s">
        <v>168</v>
      </c>
      <c r="D35" s="10"/>
      <c r="E35" s="17" t="s">
        <v>169</v>
      </c>
      <c r="F35" s="17" t="s">
        <v>35</v>
      </c>
      <c r="G35" s="18" t="s">
        <v>170</v>
      </c>
      <c r="H35" s="18" t="s">
        <v>110</v>
      </c>
      <c r="I35" s="18" t="s">
        <v>166</v>
      </c>
      <c r="J35" s="19">
        <v>7</v>
      </c>
      <c r="K35" s="13" t="s">
        <v>3</v>
      </c>
      <c r="L35" s="8"/>
      <c r="M35" s="8"/>
      <c r="N35" s="17">
        <v>9</v>
      </c>
      <c r="O35" s="17">
        <v>5.25</v>
      </c>
      <c r="P35" s="17">
        <v>8</v>
      </c>
      <c r="Q35" s="17">
        <v>7.75</v>
      </c>
      <c r="R35" s="17">
        <v>7</v>
      </c>
      <c r="S35" s="17">
        <v>25.25</v>
      </c>
      <c r="T35" s="17"/>
      <c r="U35" s="8" t="s">
        <v>63</v>
      </c>
    </row>
    <row r="36" spans="2:21" ht="15" customHeight="1">
      <c r="B36" s="10">
        <v>29</v>
      </c>
      <c r="C36" s="20" t="s">
        <v>153</v>
      </c>
      <c r="D36" s="10"/>
      <c r="E36" s="17" t="s">
        <v>43</v>
      </c>
      <c r="F36" s="17" t="s">
        <v>25</v>
      </c>
      <c r="G36" s="18" t="s">
        <v>154</v>
      </c>
      <c r="H36" s="18" t="s">
        <v>112</v>
      </c>
      <c r="I36" s="18" t="s">
        <v>139</v>
      </c>
      <c r="J36" s="19">
        <v>7</v>
      </c>
      <c r="K36" s="13" t="s">
        <v>3</v>
      </c>
      <c r="L36" s="8"/>
      <c r="M36" s="8"/>
      <c r="N36" s="17">
        <v>7.6</v>
      </c>
      <c r="O36" s="17">
        <v>7.5</v>
      </c>
      <c r="P36" s="17">
        <v>8.5</v>
      </c>
      <c r="Q36" s="17">
        <v>6</v>
      </c>
      <c r="R36" s="17">
        <v>7</v>
      </c>
      <c r="S36" s="17">
        <v>23.5</v>
      </c>
      <c r="T36" s="17"/>
      <c r="U36" s="8" t="s">
        <v>71</v>
      </c>
    </row>
    <row r="37" spans="2:21" ht="15" customHeight="1">
      <c r="B37" s="10">
        <v>30</v>
      </c>
      <c r="C37" s="20" t="s">
        <v>337</v>
      </c>
      <c r="D37" s="10"/>
      <c r="E37" s="17" t="s">
        <v>18</v>
      </c>
      <c r="F37" s="17" t="s">
        <v>24</v>
      </c>
      <c r="G37" s="18" t="s">
        <v>135</v>
      </c>
      <c r="H37" s="18" t="s">
        <v>111</v>
      </c>
      <c r="I37" s="18" t="s">
        <v>329</v>
      </c>
      <c r="J37" s="19">
        <v>7</v>
      </c>
      <c r="K37" s="13" t="s">
        <v>3</v>
      </c>
      <c r="L37" s="8"/>
      <c r="M37" s="8"/>
      <c r="N37" s="17">
        <v>7.2</v>
      </c>
      <c r="O37" s="17">
        <v>8</v>
      </c>
      <c r="P37" s="17">
        <v>2.25</v>
      </c>
      <c r="Q37" s="17">
        <v>7</v>
      </c>
      <c r="R37" s="17">
        <v>7</v>
      </c>
      <c r="S37" s="17">
        <v>22.25</v>
      </c>
      <c r="T37" s="17"/>
      <c r="U37" s="8" t="s">
        <v>46</v>
      </c>
    </row>
    <row r="38" spans="2:21" ht="15" customHeight="1">
      <c r="B38" s="10">
        <v>31</v>
      </c>
      <c r="C38" s="20" t="s">
        <v>299</v>
      </c>
      <c r="D38" s="10"/>
      <c r="E38" s="17" t="s">
        <v>300</v>
      </c>
      <c r="F38" s="17" t="s">
        <v>36</v>
      </c>
      <c r="G38" s="18" t="s">
        <v>179</v>
      </c>
      <c r="H38" s="18" t="s">
        <v>111</v>
      </c>
      <c r="I38" s="18" t="s">
        <v>292</v>
      </c>
      <c r="J38" s="19">
        <v>6.8</v>
      </c>
      <c r="K38" s="13" t="s">
        <v>3</v>
      </c>
      <c r="L38" s="8"/>
      <c r="M38" s="8"/>
      <c r="N38" s="17">
        <v>7.8</v>
      </c>
      <c r="O38" s="17">
        <v>8.25</v>
      </c>
      <c r="P38" s="17"/>
      <c r="Q38" s="17"/>
      <c r="R38" s="17">
        <v>6.8</v>
      </c>
      <c r="S38" s="17">
        <v>22.75</v>
      </c>
      <c r="T38" s="17"/>
      <c r="U38" s="8" t="s">
        <v>65</v>
      </c>
    </row>
    <row r="39" spans="2:21" ht="15" customHeight="1">
      <c r="B39" s="10">
        <v>32</v>
      </c>
      <c r="C39" s="20" t="s">
        <v>307</v>
      </c>
      <c r="D39" s="10"/>
      <c r="E39" s="17" t="s">
        <v>308</v>
      </c>
      <c r="F39" s="17" t="s">
        <v>209</v>
      </c>
      <c r="G39" s="18" t="s">
        <v>143</v>
      </c>
      <c r="H39" s="18" t="s">
        <v>111</v>
      </c>
      <c r="I39" s="18" t="s">
        <v>303</v>
      </c>
      <c r="J39" s="19">
        <v>6.6</v>
      </c>
      <c r="K39" s="13" t="s">
        <v>3</v>
      </c>
      <c r="L39" s="8"/>
      <c r="M39" s="8"/>
      <c r="N39" s="17">
        <v>7.2</v>
      </c>
      <c r="O39" s="17">
        <v>9</v>
      </c>
      <c r="P39" s="17"/>
      <c r="Q39" s="17"/>
      <c r="R39" s="17">
        <v>6.6</v>
      </c>
      <c r="S39" s="17">
        <v>22.75</v>
      </c>
      <c r="T39" s="17"/>
      <c r="U39" s="8" t="s">
        <v>64</v>
      </c>
    </row>
    <row r="40" spans="2:21" ht="15" customHeight="1">
      <c r="B40" s="10">
        <v>33</v>
      </c>
      <c r="C40" s="20" t="s">
        <v>309</v>
      </c>
      <c r="D40" s="10"/>
      <c r="E40" s="17" t="s">
        <v>33</v>
      </c>
      <c r="F40" s="17" t="s">
        <v>25</v>
      </c>
      <c r="G40" s="18" t="s">
        <v>182</v>
      </c>
      <c r="H40" s="18" t="s">
        <v>111</v>
      </c>
      <c r="I40" s="18" t="s">
        <v>303</v>
      </c>
      <c r="J40" s="19">
        <v>6.6</v>
      </c>
      <c r="K40" s="13" t="s">
        <v>3</v>
      </c>
      <c r="L40" s="8"/>
      <c r="M40" s="8"/>
      <c r="N40" s="17">
        <v>8.2</v>
      </c>
      <c r="O40" s="17">
        <v>8</v>
      </c>
      <c r="P40" s="17"/>
      <c r="Q40" s="17"/>
      <c r="R40" s="17">
        <v>6.6</v>
      </c>
      <c r="S40" s="17">
        <v>22.75</v>
      </c>
      <c r="T40" s="17"/>
      <c r="U40" s="8" t="s">
        <v>50</v>
      </c>
    </row>
    <row r="41" spans="2:21" ht="15" customHeight="1">
      <c r="B41" s="10">
        <v>34</v>
      </c>
      <c r="C41" s="20" t="s">
        <v>353</v>
      </c>
      <c r="D41" s="10"/>
      <c r="E41" s="17" t="s">
        <v>167</v>
      </c>
      <c r="F41" s="17" t="s">
        <v>25</v>
      </c>
      <c r="G41" s="18" t="s">
        <v>133</v>
      </c>
      <c r="H41" s="18" t="s">
        <v>110</v>
      </c>
      <c r="I41" s="18" t="s">
        <v>352</v>
      </c>
      <c r="J41" s="19">
        <v>6.6</v>
      </c>
      <c r="K41" s="13" t="s">
        <v>3</v>
      </c>
      <c r="L41" s="8"/>
      <c r="M41" s="8"/>
      <c r="N41" s="17">
        <v>8</v>
      </c>
      <c r="O41" s="17">
        <v>5.75</v>
      </c>
      <c r="P41" s="17">
        <v>7.5</v>
      </c>
      <c r="Q41" s="17">
        <v>7</v>
      </c>
      <c r="R41" s="17">
        <v>6.6</v>
      </c>
      <c r="S41" s="17">
        <v>22.5</v>
      </c>
      <c r="T41" s="17"/>
      <c r="U41" s="8" t="s">
        <v>52</v>
      </c>
    </row>
    <row r="42" spans="2:21" ht="15" customHeight="1">
      <c r="B42" s="10">
        <v>35</v>
      </c>
      <c r="C42" s="20" t="s">
        <v>268</v>
      </c>
      <c r="D42" s="10"/>
      <c r="E42" s="17" t="s">
        <v>29</v>
      </c>
      <c r="F42" s="17" t="s">
        <v>25</v>
      </c>
      <c r="G42" s="18" t="s">
        <v>211</v>
      </c>
      <c r="H42" s="18" t="s">
        <v>110</v>
      </c>
      <c r="I42" s="18" t="s">
        <v>264</v>
      </c>
      <c r="J42" s="19">
        <v>6.6</v>
      </c>
      <c r="K42" s="13" t="s">
        <v>3</v>
      </c>
      <c r="L42" s="8"/>
      <c r="M42" s="8"/>
      <c r="N42" s="17">
        <v>8.6</v>
      </c>
      <c r="O42" s="17">
        <v>7</v>
      </c>
      <c r="P42" s="17">
        <v>8.25</v>
      </c>
      <c r="Q42" s="17">
        <v>7.25</v>
      </c>
      <c r="R42" s="17">
        <v>6.6</v>
      </c>
      <c r="S42" s="17">
        <v>24.5</v>
      </c>
      <c r="T42" s="17"/>
      <c r="U42" s="8" t="s">
        <v>80</v>
      </c>
    </row>
    <row r="43" spans="2:21" ht="15" customHeight="1">
      <c r="B43" s="10">
        <v>36</v>
      </c>
      <c r="C43" s="20" t="s">
        <v>247</v>
      </c>
      <c r="D43" s="10"/>
      <c r="E43" s="17" t="s">
        <v>123</v>
      </c>
      <c r="F43" s="17" t="s">
        <v>26</v>
      </c>
      <c r="G43" s="18" t="s">
        <v>212</v>
      </c>
      <c r="H43" s="18" t="s">
        <v>110</v>
      </c>
      <c r="I43" s="18" t="s">
        <v>246</v>
      </c>
      <c r="J43" s="19">
        <v>6.4</v>
      </c>
      <c r="K43" s="13" t="s">
        <v>3</v>
      </c>
      <c r="L43" s="8"/>
      <c r="M43" s="8"/>
      <c r="N43" s="17">
        <v>7.2</v>
      </c>
      <c r="O43" s="17">
        <v>6.75</v>
      </c>
      <c r="P43" s="17">
        <v>8</v>
      </c>
      <c r="Q43" s="17">
        <v>8</v>
      </c>
      <c r="R43" s="17">
        <v>6.4</v>
      </c>
      <c r="S43" s="17">
        <v>24.25</v>
      </c>
      <c r="T43" s="17"/>
      <c r="U43" s="8" t="s">
        <v>87</v>
      </c>
    </row>
    <row r="44" spans="2:21" ht="15" customHeight="1">
      <c r="B44" s="10">
        <v>37</v>
      </c>
      <c r="C44" s="20" t="s">
        <v>358</v>
      </c>
      <c r="D44" s="10"/>
      <c r="E44" s="17" t="s">
        <v>185</v>
      </c>
      <c r="F44" s="17" t="s">
        <v>159</v>
      </c>
      <c r="G44" s="18" t="s">
        <v>280</v>
      </c>
      <c r="H44" s="18" t="s">
        <v>111</v>
      </c>
      <c r="I44" s="18" t="s">
        <v>357</v>
      </c>
      <c r="J44" s="19">
        <v>6.2</v>
      </c>
      <c r="K44" s="13" t="s">
        <v>3</v>
      </c>
      <c r="L44" s="8"/>
      <c r="M44" s="8"/>
      <c r="N44" s="17">
        <v>8.2</v>
      </c>
      <c r="O44" s="17">
        <v>8</v>
      </c>
      <c r="P44" s="17">
        <v>5.5</v>
      </c>
      <c r="Q44" s="17">
        <v>8.75</v>
      </c>
      <c r="R44" s="17">
        <v>6.2</v>
      </c>
      <c r="S44" s="17">
        <v>23</v>
      </c>
      <c r="T44" s="17"/>
      <c r="U44" s="8" t="s">
        <v>82</v>
      </c>
    </row>
    <row r="45" spans="2:21" ht="15" customHeight="1">
      <c r="B45" s="10">
        <v>38</v>
      </c>
      <c r="C45" s="20" t="s">
        <v>261</v>
      </c>
      <c r="D45" s="10"/>
      <c r="E45" s="17" t="s">
        <v>262</v>
      </c>
      <c r="F45" s="17" t="s">
        <v>37</v>
      </c>
      <c r="G45" s="18" t="s">
        <v>227</v>
      </c>
      <c r="H45" s="18" t="s">
        <v>110</v>
      </c>
      <c r="I45" s="18" t="s">
        <v>257</v>
      </c>
      <c r="J45" s="19">
        <v>6</v>
      </c>
      <c r="K45" s="13" t="s">
        <v>3</v>
      </c>
      <c r="L45" s="8"/>
      <c r="M45" s="8"/>
      <c r="N45" s="17">
        <v>8.6</v>
      </c>
      <c r="O45" s="17">
        <v>4.5</v>
      </c>
      <c r="P45" s="17">
        <v>7.5</v>
      </c>
      <c r="Q45" s="17">
        <v>8.75</v>
      </c>
      <c r="R45" s="17">
        <v>6</v>
      </c>
      <c r="S45" s="17">
        <v>25.75</v>
      </c>
      <c r="T45" s="17"/>
      <c r="U45" s="8" t="s">
        <v>58</v>
      </c>
    </row>
    <row r="46" spans="2:21" ht="15" customHeight="1">
      <c r="B46" s="10">
        <v>39</v>
      </c>
      <c r="C46" s="20" t="s">
        <v>249</v>
      </c>
      <c r="D46" s="10"/>
      <c r="E46" s="17" t="s">
        <v>142</v>
      </c>
      <c r="F46" s="17" t="s">
        <v>202</v>
      </c>
      <c r="G46" s="18" t="s">
        <v>187</v>
      </c>
      <c r="H46" s="18" t="s">
        <v>110</v>
      </c>
      <c r="I46" s="18" t="s">
        <v>248</v>
      </c>
      <c r="J46" s="118">
        <v>5.8</v>
      </c>
      <c r="K46" s="13" t="s">
        <v>0</v>
      </c>
      <c r="L46" s="8"/>
      <c r="M46" s="8"/>
      <c r="N46" s="17">
        <v>8.6</v>
      </c>
      <c r="O46" s="17">
        <v>5.5</v>
      </c>
      <c r="P46" s="17">
        <v>8</v>
      </c>
      <c r="Q46" s="17">
        <v>7.75</v>
      </c>
      <c r="R46" s="17">
        <v>5.8</v>
      </c>
      <c r="S46" s="17">
        <v>24.75</v>
      </c>
      <c r="T46" s="17"/>
      <c r="U46" s="8" t="s">
        <v>59</v>
      </c>
    </row>
    <row r="47" spans="2:21" ht="16.5">
      <c r="B47" s="10">
        <v>40</v>
      </c>
      <c r="C47" s="20" t="s">
        <v>272</v>
      </c>
      <c r="D47" s="10"/>
      <c r="E47" s="17" t="s">
        <v>123</v>
      </c>
      <c r="F47" s="17" t="s">
        <v>28</v>
      </c>
      <c r="G47" s="18" t="s">
        <v>223</v>
      </c>
      <c r="H47" s="18" t="s">
        <v>110</v>
      </c>
      <c r="I47" s="18" t="s">
        <v>269</v>
      </c>
      <c r="J47" s="118">
        <v>5.4</v>
      </c>
      <c r="K47" s="13" t="s">
        <v>3</v>
      </c>
      <c r="L47" s="8"/>
      <c r="M47" s="8"/>
      <c r="N47" s="17">
        <v>8</v>
      </c>
      <c r="O47" s="17">
        <v>6.5</v>
      </c>
      <c r="P47" s="17">
        <v>8.75</v>
      </c>
      <c r="Q47" s="17">
        <v>8.75</v>
      </c>
      <c r="R47" s="17">
        <v>5.4</v>
      </c>
      <c r="S47" s="17">
        <v>26.5</v>
      </c>
      <c r="T47" s="17"/>
      <c r="U47" s="8" t="s">
        <v>62</v>
      </c>
    </row>
    <row r="48" spans="8:20" ht="15.75">
      <c r="H48" s="144" t="s">
        <v>468</v>
      </c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</row>
    <row r="49" spans="8:20" ht="15.75">
      <c r="H49" s="145" t="s">
        <v>467</v>
      </c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</row>
  </sheetData>
  <sheetProtection/>
  <mergeCells count="9">
    <mergeCell ref="H48:T48"/>
    <mergeCell ref="H49:T49"/>
    <mergeCell ref="B5:T5"/>
    <mergeCell ref="B1:E1"/>
    <mergeCell ref="F1:T1"/>
    <mergeCell ref="B2:E2"/>
    <mergeCell ref="F2:T2"/>
    <mergeCell ref="B3:T3"/>
    <mergeCell ref="B4:T4"/>
  </mergeCells>
  <conditionalFormatting sqref="C47">
    <cfRule type="duplicateValues" priority="535" dxfId="4" stopIfTrue="1">
      <formula>AND(COUNTIF($C$47:$C$47,C47)&gt;1,NOT(ISBLANK(C47)))</formula>
    </cfRule>
  </conditionalFormatting>
  <conditionalFormatting sqref="C8:C46">
    <cfRule type="duplicateValues" priority="548" dxfId="4" stopIfTrue="1">
      <formula>AND(COUNTIF($C$8:$C$46,C8)&gt;1,NOT(ISBLANK(C8)))</formula>
    </cfRule>
  </conditionalFormatting>
  <printOptions horizontalCentered="1"/>
  <pageMargins left="0.2362204724409449" right="0.1968503937007874" top="0.35433070866141736" bottom="0.2755905511811024" header="0.15748031496062992" footer="0.15748031496062992"/>
  <pageSetup horizontalDpi="600" verticalDpi="600" orientation="portrait" scale="8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GW34"/>
  <sheetViews>
    <sheetView zoomScale="90" zoomScaleNormal="90" zoomScalePageLayoutView="0" workbookViewId="0" topLeftCell="B1">
      <pane xSplit="6" ySplit="7" topLeftCell="H8" activePane="bottomRight" state="frozen"/>
      <selection pane="topLeft" activeCell="B1" sqref="B1"/>
      <selection pane="topRight" activeCell="H1" sqref="H1"/>
      <selection pane="bottomLeft" activeCell="B10" sqref="B10"/>
      <selection pane="bottomRight" activeCell="F19" sqref="F19"/>
    </sheetView>
  </sheetViews>
  <sheetFormatPr defaultColWidth="9.140625" defaultRowHeight="12.75"/>
  <cols>
    <col min="1" max="1" width="0" style="0" hidden="1" customWidth="1"/>
    <col min="2" max="2" width="5.421875" style="7" customWidth="1"/>
    <col min="3" max="3" width="14.57421875" style="7" bestFit="1" customWidth="1"/>
    <col min="4" max="4" width="11.28125" style="7" hidden="1" customWidth="1"/>
    <col min="5" max="5" width="27.28125" style="1" customWidth="1"/>
    <col min="6" max="6" width="12.28125" style="1" customWidth="1"/>
    <col min="7" max="7" width="15.7109375" style="7" customWidth="1"/>
    <col min="8" max="8" width="12.28125" style="5" customWidth="1"/>
    <col min="9" max="9" width="12.140625" style="5" customWidth="1"/>
    <col min="10" max="10" width="11.7109375" style="11" customWidth="1"/>
    <col min="11" max="11" width="9.57421875" style="7" hidden="1" customWidth="1"/>
    <col min="12" max="12" width="5.140625" style="7" hidden="1" customWidth="1"/>
    <col min="13" max="13" width="4.7109375" style="7" hidden="1" customWidth="1"/>
    <col min="14" max="18" width="5.57421875" style="7" hidden="1" customWidth="1"/>
    <col min="19" max="19" width="9.28125" style="7" hidden="1" customWidth="1"/>
    <col min="20" max="20" width="11.140625" style="7" customWidth="1"/>
    <col min="21" max="21" width="12.140625" style="7" customWidth="1"/>
  </cols>
  <sheetData>
    <row r="1" spans="2:20" ht="15.75">
      <c r="B1" s="147" t="s">
        <v>8</v>
      </c>
      <c r="C1" s="147"/>
      <c r="D1" s="147"/>
      <c r="E1" s="147"/>
      <c r="F1" s="148" t="s">
        <v>10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2:20" ht="15.75">
      <c r="B2" s="147" t="s">
        <v>9</v>
      </c>
      <c r="C2" s="147"/>
      <c r="D2" s="147"/>
      <c r="E2" s="147"/>
      <c r="F2" s="149" t="s">
        <v>11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32.25" customHeight="1">
      <c r="B3" s="150" t="s">
        <v>466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18.75">
      <c r="B4" s="151" t="s">
        <v>115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2:20" ht="15.75">
      <c r="B5" s="146" t="s">
        <v>373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2:20" ht="15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1" s="2" customFormat="1" ht="25.5">
      <c r="B7" s="15" t="s">
        <v>4</v>
      </c>
      <c r="C7" s="15" t="s">
        <v>1</v>
      </c>
      <c r="D7" s="15" t="s">
        <v>12</v>
      </c>
      <c r="E7" s="15" t="s">
        <v>14</v>
      </c>
      <c r="F7" s="15" t="s">
        <v>13</v>
      </c>
      <c r="G7" s="15" t="s">
        <v>5</v>
      </c>
      <c r="H7" s="16" t="s">
        <v>15</v>
      </c>
      <c r="I7" s="12" t="s">
        <v>17</v>
      </c>
      <c r="J7" s="12" t="s">
        <v>16</v>
      </c>
      <c r="K7" s="15" t="s">
        <v>6</v>
      </c>
      <c r="L7" s="15" t="s">
        <v>2</v>
      </c>
      <c r="M7" s="15" t="s">
        <v>7</v>
      </c>
      <c r="N7" s="17" t="s">
        <v>97</v>
      </c>
      <c r="O7" s="17" t="s">
        <v>98</v>
      </c>
      <c r="P7" s="17" t="s">
        <v>99</v>
      </c>
      <c r="Q7" s="17" t="s">
        <v>100</v>
      </c>
      <c r="R7" s="17" t="s">
        <v>101</v>
      </c>
      <c r="S7" s="17" t="s">
        <v>372</v>
      </c>
      <c r="T7" s="12" t="s">
        <v>124</v>
      </c>
      <c r="U7" s="15" t="s">
        <v>113</v>
      </c>
    </row>
    <row r="8" spans="1:205" s="2" customFormat="1" ht="18.75" customHeight="1">
      <c r="A8"/>
      <c r="B8" s="10">
        <v>1</v>
      </c>
      <c r="C8" s="20" t="s">
        <v>320</v>
      </c>
      <c r="D8" s="10"/>
      <c r="E8" s="17" t="s">
        <v>199</v>
      </c>
      <c r="F8" s="17" t="s">
        <v>22</v>
      </c>
      <c r="G8" s="18" t="s">
        <v>163</v>
      </c>
      <c r="H8" s="18" t="s">
        <v>111</v>
      </c>
      <c r="I8" s="18" t="s">
        <v>310</v>
      </c>
      <c r="J8" s="19">
        <v>9.2</v>
      </c>
      <c r="K8" s="13" t="s">
        <v>0</v>
      </c>
      <c r="L8" s="8"/>
      <c r="M8" s="8"/>
      <c r="N8" s="17">
        <v>6.4</v>
      </c>
      <c r="O8" s="17">
        <v>7</v>
      </c>
      <c r="P8" s="17"/>
      <c r="Q8" s="17"/>
      <c r="R8" s="17">
        <v>9.2</v>
      </c>
      <c r="S8" s="17">
        <v>22.5</v>
      </c>
      <c r="T8" s="17"/>
      <c r="U8" s="8" t="s">
        <v>108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</row>
    <row r="9" spans="1:205" s="2" customFormat="1" ht="18.75" customHeight="1">
      <c r="A9"/>
      <c r="B9" s="10">
        <v>2</v>
      </c>
      <c r="C9" s="20" t="s">
        <v>332</v>
      </c>
      <c r="D9" s="10"/>
      <c r="E9" s="17" t="s">
        <v>333</v>
      </c>
      <c r="F9" s="17" t="s">
        <v>121</v>
      </c>
      <c r="G9" s="18" t="s">
        <v>189</v>
      </c>
      <c r="H9" s="18" t="s">
        <v>112</v>
      </c>
      <c r="I9" s="18" t="s">
        <v>329</v>
      </c>
      <c r="J9" s="19">
        <v>9</v>
      </c>
      <c r="K9" s="13" t="s">
        <v>0</v>
      </c>
      <c r="L9" s="8"/>
      <c r="M9" s="8"/>
      <c r="N9" s="17">
        <v>6.6</v>
      </c>
      <c r="O9" s="17">
        <v>4.5</v>
      </c>
      <c r="P9" s="17">
        <v>6.5</v>
      </c>
      <c r="Q9" s="17">
        <v>3.25</v>
      </c>
      <c r="R9" s="17">
        <v>9</v>
      </c>
      <c r="S9" s="17">
        <v>22.5</v>
      </c>
      <c r="T9" s="17"/>
      <c r="U9" s="8" t="s">
        <v>120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</row>
    <row r="10" spans="1:205" s="2" customFormat="1" ht="18.75" customHeight="1">
      <c r="A10"/>
      <c r="B10" s="10">
        <v>3</v>
      </c>
      <c r="C10" s="20" t="s">
        <v>367</v>
      </c>
      <c r="D10" s="10"/>
      <c r="E10" s="17" t="s">
        <v>346</v>
      </c>
      <c r="F10" s="17" t="s">
        <v>21</v>
      </c>
      <c r="G10" s="18" t="s">
        <v>215</v>
      </c>
      <c r="H10" s="18" t="s">
        <v>111</v>
      </c>
      <c r="I10" s="18" t="s">
        <v>368</v>
      </c>
      <c r="J10" s="19">
        <v>9</v>
      </c>
      <c r="K10" s="13" t="s">
        <v>3</v>
      </c>
      <c r="L10" s="8"/>
      <c r="M10" s="8"/>
      <c r="N10" s="17">
        <v>8.2</v>
      </c>
      <c r="O10" s="17">
        <v>7.25</v>
      </c>
      <c r="P10" s="17">
        <v>7</v>
      </c>
      <c r="Q10" s="17">
        <v>4.5</v>
      </c>
      <c r="R10" s="17">
        <v>9</v>
      </c>
      <c r="S10" s="17">
        <v>25</v>
      </c>
      <c r="T10" s="17"/>
      <c r="U10" s="8" t="s">
        <v>327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</row>
    <row r="11" spans="1:205" s="2" customFormat="1" ht="18.75" customHeight="1">
      <c r="A11"/>
      <c r="B11" s="10">
        <v>4</v>
      </c>
      <c r="C11" s="20" t="s">
        <v>313</v>
      </c>
      <c r="D11" s="10"/>
      <c r="E11" s="17" t="s">
        <v>214</v>
      </c>
      <c r="F11" s="17" t="s">
        <v>44</v>
      </c>
      <c r="G11" s="18" t="s">
        <v>205</v>
      </c>
      <c r="H11" s="18" t="s">
        <v>111</v>
      </c>
      <c r="I11" s="18" t="s">
        <v>310</v>
      </c>
      <c r="J11" s="19">
        <v>8.8</v>
      </c>
      <c r="K11" s="13" t="s">
        <v>3</v>
      </c>
      <c r="L11" s="8"/>
      <c r="M11" s="8"/>
      <c r="N11" s="17">
        <v>7.6</v>
      </c>
      <c r="O11" s="17">
        <v>7.25</v>
      </c>
      <c r="P11" s="17"/>
      <c r="Q11" s="17"/>
      <c r="R11" s="17">
        <v>8.8</v>
      </c>
      <c r="S11" s="17">
        <v>23.75</v>
      </c>
      <c r="T11" s="17"/>
      <c r="U11" s="8" t="s">
        <v>312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</row>
    <row r="12" spans="1:205" s="4" customFormat="1" ht="18.75" customHeight="1">
      <c r="A12"/>
      <c r="B12" s="10">
        <v>5</v>
      </c>
      <c r="C12" s="20" t="s">
        <v>321</v>
      </c>
      <c r="D12" s="10"/>
      <c r="E12" s="17" t="s">
        <v>322</v>
      </c>
      <c r="F12" s="17" t="s">
        <v>230</v>
      </c>
      <c r="G12" s="18" t="s">
        <v>140</v>
      </c>
      <c r="H12" s="18" t="s">
        <v>112</v>
      </c>
      <c r="I12" s="18" t="s">
        <v>310</v>
      </c>
      <c r="J12" s="19">
        <v>8.6</v>
      </c>
      <c r="K12" s="13" t="s">
        <v>0</v>
      </c>
      <c r="L12" s="8"/>
      <c r="M12" s="8"/>
      <c r="N12" s="17">
        <v>7.6</v>
      </c>
      <c r="O12" s="17">
        <v>7</v>
      </c>
      <c r="P12" s="17">
        <v>7.25</v>
      </c>
      <c r="Q12" s="17">
        <v>4.25</v>
      </c>
      <c r="R12" s="17">
        <v>8.6</v>
      </c>
      <c r="S12" s="17">
        <v>23.5</v>
      </c>
      <c r="T12" s="17"/>
      <c r="U12" s="8" t="s">
        <v>104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</row>
    <row r="13" spans="1:205" s="4" customFormat="1" ht="18.75" customHeight="1">
      <c r="A13"/>
      <c r="B13" s="10">
        <v>6</v>
      </c>
      <c r="C13" s="20" t="s">
        <v>284</v>
      </c>
      <c r="D13" s="10"/>
      <c r="E13" s="17" t="s">
        <v>222</v>
      </c>
      <c r="F13" s="17" t="s">
        <v>144</v>
      </c>
      <c r="G13" s="18" t="s">
        <v>216</v>
      </c>
      <c r="H13" s="18" t="s">
        <v>112</v>
      </c>
      <c r="I13" s="18" t="s">
        <v>283</v>
      </c>
      <c r="J13" s="19">
        <v>8.4</v>
      </c>
      <c r="K13" s="13" t="s">
        <v>0</v>
      </c>
      <c r="L13" s="8"/>
      <c r="M13" s="8"/>
      <c r="N13" s="17">
        <v>8</v>
      </c>
      <c r="O13" s="17">
        <v>6.25</v>
      </c>
      <c r="P13" s="17">
        <v>7.75</v>
      </c>
      <c r="Q13" s="17">
        <v>8</v>
      </c>
      <c r="R13" s="17">
        <v>8.4</v>
      </c>
      <c r="S13" s="17">
        <v>24.25</v>
      </c>
      <c r="T13" s="17"/>
      <c r="U13" s="8" t="s">
        <v>122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</row>
    <row r="14" spans="1:205" s="4" customFormat="1" ht="18.75" customHeight="1">
      <c r="A14"/>
      <c r="B14" s="10">
        <v>7</v>
      </c>
      <c r="C14" s="20" t="s">
        <v>234</v>
      </c>
      <c r="D14" s="10"/>
      <c r="E14" s="17" t="s">
        <v>235</v>
      </c>
      <c r="F14" s="17" t="s">
        <v>20</v>
      </c>
      <c r="G14" s="18" t="s">
        <v>170</v>
      </c>
      <c r="H14" s="18" t="s">
        <v>111</v>
      </c>
      <c r="I14" s="18" t="s">
        <v>232</v>
      </c>
      <c r="J14" s="19">
        <v>8.4</v>
      </c>
      <c r="K14" s="13" t="s">
        <v>3</v>
      </c>
      <c r="L14" s="8"/>
      <c r="M14" s="8"/>
      <c r="N14" s="17">
        <v>8.4</v>
      </c>
      <c r="O14" s="17">
        <v>7.75</v>
      </c>
      <c r="P14" s="17">
        <v>7.25</v>
      </c>
      <c r="Q14" s="17">
        <v>6.25</v>
      </c>
      <c r="R14" s="17">
        <v>8.4</v>
      </c>
      <c r="S14" s="17">
        <v>24.5</v>
      </c>
      <c r="T14" s="17"/>
      <c r="U14" s="8" t="s">
        <v>294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</row>
    <row r="15" spans="1:205" s="4" customFormat="1" ht="18.75" customHeight="1">
      <c r="A15"/>
      <c r="B15" s="10">
        <v>8</v>
      </c>
      <c r="C15" s="20" t="s">
        <v>334</v>
      </c>
      <c r="D15" s="10"/>
      <c r="E15" s="17" t="s">
        <v>335</v>
      </c>
      <c r="F15" s="17" t="s">
        <v>42</v>
      </c>
      <c r="G15" s="18" t="s">
        <v>176</v>
      </c>
      <c r="H15" s="18" t="s">
        <v>111</v>
      </c>
      <c r="I15" s="18" t="s">
        <v>329</v>
      </c>
      <c r="J15" s="19">
        <v>8.2</v>
      </c>
      <c r="K15" s="13" t="s">
        <v>3</v>
      </c>
      <c r="L15" s="8"/>
      <c r="M15" s="8"/>
      <c r="N15" s="17">
        <v>6.6</v>
      </c>
      <c r="O15" s="17">
        <v>7</v>
      </c>
      <c r="P15" s="17"/>
      <c r="Q15" s="17"/>
      <c r="R15" s="17">
        <v>8.2</v>
      </c>
      <c r="S15" s="17">
        <v>22.25</v>
      </c>
      <c r="T15" s="17"/>
      <c r="U15" s="8" t="s">
        <v>86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</row>
    <row r="16" spans="1:205" s="4" customFormat="1" ht="18.75" customHeight="1">
      <c r="A16"/>
      <c r="B16" s="10">
        <v>9</v>
      </c>
      <c r="C16" s="20" t="s">
        <v>341</v>
      </c>
      <c r="D16" s="10"/>
      <c r="E16" s="17" t="s">
        <v>34</v>
      </c>
      <c r="F16" s="17" t="s">
        <v>210</v>
      </c>
      <c r="G16" s="18" t="s">
        <v>188</v>
      </c>
      <c r="H16" s="18" t="s">
        <v>111</v>
      </c>
      <c r="I16" s="18" t="s">
        <v>329</v>
      </c>
      <c r="J16" s="19">
        <v>8.2</v>
      </c>
      <c r="K16" s="13" t="s">
        <v>3</v>
      </c>
      <c r="L16" s="8"/>
      <c r="M16" s="8"/>
      <c r="N16" s="17">
        <v>5.2</v>
      </c>
      <c r="O16" s="17">
        <v>9</v>
      </c>
      <c r="P16" s="17"/>
      <c r="Q16" s="17"/>
      <c r="R16" s="17">
        <v>8.2</v>
      </c>
      <c r="S16" s="17">
        <v>22.5</v>
      </c>
      <c r="T16" s="17"/>
      <c r="U16" s="8" t="s">
        <v>304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</row>
    <row r="17" spans="1:205" s="2" customFormat="1" ht="18.75" customHeight="1">
      <c r="A17"/>
      <c r="B17" s="10">
        <v>10</v>
      </c>
      <c r="C17" s="20" t="s">
        <v>305</v>
      </c>
      <c r="D17" s="10"/>
      <c r="E17" s="17" t="s">
        <v>34</v>
      </c>
      <c r="F17" s="17" t="s">
        <v>156</v>
      </c>
      <c r="G17" s="18" t="s">
        <v>205</v>
      </c>
      <c r="H17" s="18" t="s">
        <v>112</v>
      </c>
      <c r="I17" s="18" t="s">
        <v>303</v>
      </c>
      <c r="J17" s="19">
        <v>8</v>
      </c>
      <c r="K17" s="13" t="s">
        <v>0</v>
      </c>
      <c r="L17" s="8"/>
      <c r="M17" s="8"/>
      <c r="N17" s="17">
        <v>8.4</v>
      </c>
      <c r="O17" s="17">
        <v>5.5</v>
      </c>
      <c r="P17" s="17">
        <v>8.25</v>
      </c>
      <c r="Q17" s="17">
        <v>4</v>
      </c>
      <c r="R17" s="17">
        <v>8</v>
      </c>
      <c r="S17" s="17">
        <v>24.75</v>
      </c>
      <c r="T17" s="17"/>
      <c r="U17" s="8" t="s">
        <v>47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</row>
    <row r="18" spans="1:205" s="3" customFormat="1" ht="18.75" customHeight="1">
      <c r="A18"/>
      <c r="B18" s="10">
        <v>11</v>
      </c>
      <c r="C18" s="20" t="s">
        <v>316</v>
      </c>
      <c r="D18" s="10"/>
      <c r="E18" s="17" t="s">
        <v>237</v>
      </c>
      <c r="F18" s="17" t="s">
        <v>156</v>
      </c>
      <c r="G18" s="18" t="s">
        <v>146</v>
      </c>
      <c r="H18" s="18" t="s">
        <v>111</v>
      </c>
      <c r="I18" s="18" t="s">
        <v>310</v>
      </c>
      <c r="J18" s="19">
        <v>8</v>
      </c>
      <c r="K18" s="13" t="s">
        <v>0</v>
      </c>
      <c r="L18" s="8"/>
      <c r="M18" s="8"/>
      <c r="N18" s="17">
        <v>7.4</v>
      </c>
      <c r="O18" s="17">
        <v>7.5</v>
      </c>
      <c r="P18" s="17"/>
      <c r="Q18" s="17"/>
      <c r="R18" s="17">
        <v>8</v>
      </c>
      <c r="S18" s="17">
        <v>23</v>
      </c>
      <c r="T18" s="17"/>
      <c r="U18" s="8" t="s">
        <v>326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</row>
    <row r="19" spans="1:205" s="3" customFormat="1" ht="18.75" customHeight="1">
      <c r="A19"/>
      <c r="B19" s="10">
        <v>12</v>
      </c>
      <c r="C19" s="20" t="s">
        <v>361</v>
      </c>
      <c r="D19" s="10"/>
      <c r="E19" s="17" t="s">
        <v>362</v>
      </c>
      <c r="F19" s="17" t="s">
        <v>27</v>
      </c>
      <c r="G19" s="18" t="s">
        <v>141</v>
      </c>
      <c r="H19" s="18" t="s">
        <v>111</v>
      </c>
      <c r="I19" s="18" t="s">
        <v>360</v>
      </c>
      <c r="J19" s="19">
        <v>8</v>
      </c>
      <c r="K19" s="13" t="s">
        <v>3</v>
      </c>
      <c r="L19" s="8"/>
      <c r="M19" s="8"/>
      <c r="N19" s="17">
        <v>8</v>
      </c>
      <c r="O19" s="17">
        <v>7.75</v>
      </c>
      <c r="P19" s="17"/>
      <c r="Q19" s="17"/>
      <c r="R19" s="17">
        <v>8</v>
      </c>
      <c r="S19" s="17">
        <v>23.75</v>
      </c>
      <c r="T19" s="17"/>
      <c r="U19" s="8" t="s">
        <v>331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</row>
    <row r="20" spans="1:205" s="3" customFormat="1" ht="18.75" customHeight="1">
      <c r="A20"/>
      <c r="B20" s="10">
        <v>13</v>
      </c>
      <c r="C20" s="20" t="s">
        <v>289</v>
      </c>
      <c r="D20" s="10"/>
      <c r="E20" s="17" t="s">
        <v>128</v>
      </c>
      <c r="F20" s="17" t="s">
        <v>171</v>
      </c>
      <c r="G20" s="18" t="s">
        <v>177</v>
      </c>
      <c r="H20" s="18" t="s">
        <v>111</v>
      </c>
      <c r="I20" s="18" t="s">
        <v>286</v>
      </c>
      <c r="J20" s="19">
        <v>7.6</v>
      </c>
      <c r="K20" s="13" t="s">
        <v>3</v>
      </c>
      <c r="L20" s="8"/>
      <c r="M20" s="8"/>
      <c r="N20" s="17">
        <v>7.8</v>
      </c>
      <c r="O20" s="17">
        <v>7.75</v>
      </c>
      <c r="P20" s="17"/>
      <c r="Q20" s="17"/>
      <c r="R20" s="17">
        <v>7.6</v>
      </c>
      <c r="S20" s="17">
        <v>24.25</v>
      </c>
      <c r="T20" s="17"/>
      <c r="U20" s="8" t="s">
        <v>66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</row>
    <row r="21" spans="1:205" s="3" customFormat="1" ht="18.75" customHeight="1">
      <c r="A21"/>
      <c r="B21" s="10">
        <v>14</v>
      </c>
      <c r="C21" s="20" t="s">
        <v>363</v>
      </c>
      <c r="D21" s="10"/>
      <c r="E21" s="17" t="s">
        <v>365</v>
      </c>
      <c r="F21" s="17" t="s">
        <v>21</v>
      </c>
      <c r="G21" s="18" t="s">
        <v>160</v>
      </c>
      <c r="H21" s="18" t="s">
        <v>112</v>
      </c>
      <c r="I21" s="18" t="s">
        <v>364</v>
      </c>
      <c r="J21" s="19">
        <v>7.6</v>
      </c>
      <c r="K21" s="13" t="s">
        <v>0</v>
      </c>
      <c r="L21" s="8"/>
      <c r="M21" s="8"/>
      <c r="N21" s="17">
        <v>7.8</v>
      </c>
      <c r="O21" s="17">
        <v>3.5</v>
      </c>
      <c r="P21" s="17">
        <v>8.25</v>
      </c>
      <c r="Q21" s="17">
        <v>2</v>
      </c>
      <c r="R21" s="17">
        <v>7.6</v>
      </c>
      <c r="S21" s="17">
        <v>23.75</v>
      </c>
      <c r="T21" s="17"/>
      <c r="U21" s="8" t="s">
        <v>288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</row>
    <row r="22" spans="1:205" s="3" customFormat="1" ht="18.75" customHeight="1">
      <c r="A22"/>
      <c r="B22" s="10">
        <v>15</v>
      </c>
      <c r="C22" s="20" t="s">
        <v>295</v>
      </c>
      <c r="D22" s="10"/>
      <c r="E22" s="17" t="s">
        <v>279</v>
      </c>
      <c r="F22" s="17" t="s">
        <v>127</v>
      </c>
      <c r="G22" s="18" t="s">
        <v>158</v>
      </c>
      <c r="H22" s="18" t="s">
        <v>111</v>
      </c>
      <c r="I22" s="18" t="s">
        <v>292</v>
      </c>
      <c r="J22" s="19">
        <v>7.4</v>
      </c>
      <c r="K22" s="13" t="s">
        <v>3</v>
      </c>
      <c r="L22" s="8"/>
      <c r="M22" s="8"/>
      <c r="N22" s="17">
        <v>7</v>
      </c>
      <c r="O22" s="17">
        <v>8.75</v>
      </c>
      <c r="P22" s="17"/>
      <c r="Q22" s="17"/>
      <c r="R22" s="17">
        <v>7.4</v>
      </c>
      <c r="S22" s="17">
        <v>24.75</v>
      </c>
      <c r="T22" s="17"/>
      <c r="U22" s="8" t="s">
        <v>117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</row>
    <row r="23" spans="1:205" s="3" customFormat="1" ht="18.75" customHeight="1">
      <c r="A23"/>
      <c r="B23" s="10">
        <v>16</v>
      </c>
      <c r="C23" s="20" t="s">
        <v>306</v>
      </c>
      <c r="D23" s="10"/>
      <c r="E23" s="17" t="s">
        <v>136</v>
      </c>
      <c r="F23" s="17" t="s">
        <v>19</v>
      </c>
      <c r="G23" s="18" t="s">
        <v>180</v>
      </c>
      <c r="H23" s="18" t="s">
        <v>111</v>
      </c>
      <c r="I23" s="18" t="s">
        <v>303</v>
      </c>
      <c r="J23" s="19">
        <v>7.2</v>
      </c>
      <c r="K23" s="13" t="s">
        <v>3</v>
      </c>
      <c r="L23" s="8"/>
      <c r="M23" s="8"/>
      <c r="N23" s="17">
        <v>8.6</v>
      </c>
      <c r="O23" s="17">
        <v>7.5</v>
      </c>
      <c r="P23" s="17"/>
      <c r="Q23" s="17"/>
      <c r="R23" s="17">
        <v>7.2</v>
      </c>
      <c r="S23" s="17">
        <v>23.75</v>
      </c>
      <c r="T23" s="17"/>
      <c r="U23" s="8" t="s">
        <v>119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</row>
    <row r="24" spans="1:205" s="3" customFormat="1" ht="18.75" customHeight="1">
      <c r="A24"/>
      <c r="B24" s="10">
        <v>17</v>
      </c>
      <c r="C24" s="20" t="s">
        <v>314</v>
      </c>
      <c r="D24" s="10"/>
      <c r="E24" s="17" t="s">
        <v>315</v>
      </c>
      <c r="F24" s="17" t="s">
        <v>121</v>
      </c>
      <c r="G24" s="18" t="s">
        <v>134</v>
      </c>
      <c r="H24" s="18" t="s">
        <v>112</v>
      </c>
      <c r="I24" s="18" t="s">
        <v>310</v>
      </c>
      <c r="J24" s="19">
        <v>7</v>
      </c>
      <c r="K24" s="13" t="s">
        <v>0</v>
      </c>
      <c r="L24" s="8"/>
      <c r="M24" s="8"/>
      <c r="N24" s="17">
        <v>8</v>
      </c>
      <c r="O24" s="17">
        <v>6.5</v>
      </c>
      <c r="P24" s="17">
        <v>8</v>
      </c>
      <c r="Q24" s="17">
        <v>7.5</v>
      </c>
      <c r="R24" s="17">
        <v>7</v>
      </c>
      <c r="S24" s="17">
        <v>23</v>
      </c>
      <c r="T24" s="17"/>
      <c r="U24" s="8" t="s">
        <v>78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</row>
    <row r="25" spans="1:205" s="3" customFormat="1" ht="18.75" customHeight="1">
      <c r="A25"/>
      <c r="B25" s="10">
        <v>18</v>
      </c>
      <c r="C25" s="20" t="s">
        <v>149</v>
      </c>
      <c r="D25" s="10"/>
      <c r="E25" s="17" t="s">
        <v>150</v>
      </c>
      <c r="F25" s="17" t="s">
        <v>23</v>
      </c>
      <c r="G25" s="18" t="s">
        <v>151</v>
      </c>
      <c r="H25" s="18" t="s">
        <v>112</v>
      </c>
      <c r="I25" s="18" t="s">
        <v>139</v>
      </c>
      <c r="J25" s="19">
        <v>7</v>
      </c>
      <c r="K25" s="13" t="s">
        <v>0</v>
      </c>
      <c r="L25" s="8"/>
      <c r="M25" s="8"/>
      <c r="N25" s="17">
        <v>9</v>
      </c>
      <c r="O25" s="17">
        <v>5</v>
      </c>
      <c r="P25" s="17">
        <v>7.75</v>
      </c>
      <c r="Q25" s="17">
        <v>4</v>
      </c>
      <c r="R25" s="17">
        <v>7</v>
      </c>
      <c r="S25" s="17">
        <v>24.25</v>
      </c>
      <c r="T25" s="17"/>
      <c r="U25" s="8" t="s">
        <v>330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</row>
    <row r="26" spans="1:205" s="3" customFormat="1" ht="18.75" customHeight="1">
      <c r="A26"/>
      <c r="B26" s="10">
        <v>19</v>
      </c>
      <c r="C26" s="20" t="s">
        <v>338</v>
      </c>
      <c r="D26" s="10"/>
      <c r="E26" s="17" t="s">
        <v>339</v>
      </c>
      <c r="F26" s="17" t="s">
        <v>161</v>
      </c>
      <c r="G26" s="18" t="s">
        <v>205</v>
      </c>
      <c r="H26" s="18" t="s">
        <v>111</v>
      </c>
      <c r="I26" s="18" t="s">
        <v>329</v>
      </c>
      <c r="J26" s="19">
        <v>6.8</v>
      </c>
      <c r="K26" s="13" t="s">
        <v>3</v>
      </c>
      <c r="L26" s="8"/>
      <c r="M26" s="8"/>
      <c r="N26" s="17">
        <v>8.4</v>
      </c>
      <c r="O26" s="17">
        <v>6.75</v>
      </c>
      <c r="P26" s="17"/>
      <c r="Q26" s="17"/>
      <c r="R26" s="17">
        <v>6.8</v>
      </c>
      <c r="S26" s="17">
        <v>22.5</v>
      </c>
      <c r="T26" s="17"/>
      <c r="U26" s="8" t="s">
        <v>293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</row>
    <row r="27" spans="1:205" s="3" customFormat="1" ht="18.75" customHeight="1">
      <c r="A27"/>
      <c r="B27" s="10">
        <v>20</v>
      </c>
      <c r="C27" s="20" t="s">
        <v>297</v>
      </c>
      <c r="D27" s="10"/>
      <c r="E27" s="17" t="s">
        <v>298</v>
      </c>
      <c r="F27" s="17" t="s">
        <v>201</v>
      </c>
      <c r="G27" s="18" t="s">
        <v>152</v>
      </c>
      <c r="H27" s="18" t="s">
        <v>111</v>
      </c>
      <c r="I27" s="18" t="s">
        <v>292</v>
      </c>
      <c r="J27" s="19">
        <v>6.8</v>
      </c>
      <c r="K27" s="13" t="s">
        <v>0</v>
      </c>
      <c r="L27" s="8"/>
      <c r="M27" s="8"/>
      <c r="N27" s="17">
        <v>5.8</v>
      </c>
      <c r="O27" s="17">
        <v>7.75</v>
      </c>
      <c r="P27" s="17"/>
      <c r="Q27" s="17"/>
      <c r="R27" s="17">
        <v>6.8</v>
      </c>
      <c r="S27" s="17">
        <v>23.75</v>
      </c>
      <c r="T27" s="17"/>
      <c r="U27" s="8" t="s">
        <v>311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</row>
    <row r="28" spans="1:205" s="3" customFormat="1" ht="18.75" customHeight="1">
      <c r="A28"/>
      <c r="B28" s="10">
        <v>21</v>
      </c>
      <c r="C28" s="20" t="s">
        <v>296</v>
      </c>
      <c r="D28" s="10"/>
      <c r="E28" s="17" t="s">
        <v>40</v>
      </c>
      <c r="F28" s="17" t="s">
        <v>213</v>
      </c>
      <c r="G28" s="18" t="s">
        <v>218</v>
      </c>
      <c r="H28" s="18" t="s">
        <v>112</v>
      </c>
      <c r="I28" s="18" t="s">
        <v>292</v>
      </c>
      <c r="J28" s="19">
        <v>6.6</v>
      </c>
      <c r="K28" s="13" t="s">
        <v>3</v>
      </c>
      <c r="L28" s="8"/>
      <c r="M28" s="8"/>
      <c r="N28" s="17">
        <v>7.8</v>
      </c>
      <c r="O28" s="17">
        <v>5.75</v>
      </c>
      <c r="P28" s="17">
        <v>6.25</v>
      </c>
      <c r="Q28" s="17">
        <v>4.75</v>
      </c>
      <c r="R28" s="17">
        <v>6.6</v>
      </c>
      <c r="S28" s="17">
        <v>22.25</v>
      </c>
      <c r="T28" s="17"/>
      <c r="U28" s="8" t="s">
        <v>77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</row>
    <row r="29" spans="1:205" s="3" customFormat="1" ht="18.75" customHeight="1">
      <c r="A29"/>
      <c r="B29" s="10">
        <v>22</v>
      </c>
      <c r="C29" s="20" t="s">
        <v>319</v>
      </c>
      <c r="D29" s="10"/>
      <c r="E29" s="17" t="s">
        <v>198</v>
      </c>
      <c r="F29" s="17" t="s">
        <v>27</v>
      </c>
      <c r="G29" s="18" t="s">
        <v>181</v>
      </c>
      <c r="H29" s="18" t="s">
        <v>110</v>
      </c>
      <c r="I29" s="18" t="s">
        <v>310</v>
      </c>
      <c r="J29" s="19">
        <v>6.4</v>
      </c>
      <c r="K29" s="13" t="s">
        <v>3</v>
      </c>
      <c r="L29" s="8"/>
      <c r="M29" s="8"/>
      <c r="N29" s="17">
        <v>6.8</v>
      </c>
      <c r="O29" s="17">
        <v>6</v>
      </c>
      <c r="P29" s="17">
        <v>7.5</v>
      </c>
      <c r="Q29" s="17">
        <v>7.75</v>
      </c>
      <c r="R29" s="17">
        <v>6.4</v>
      </c>
      <c r="S29" s="17">
        <v>23</v>
      </c>
      <c r="T29" s="17"/>
      <c r="U29" s="8" t="s">
        <v>45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</row>
    <row r="30" spans="1:205" s="2" customFormat="1" ht="18.75" customHeight="1">
      <c r="A30"/>
      <c r="B30" s="10">
        <v>23</v>
      </c>
      <c r="C30" s="20" t="s">
        <v>317</v>
      </c>
      <c r="D30" s="10"/>
      <c r="E30" s="17" t="s">
        <v>318</v>
      </c>
      <c r="F30" s="17" t="s">
        <v>19</v>
      </c>
      <c r="G30" s="18" t="s">
        <v>184</v>
      </c>
      <c r="H30" s="18" t="s">
        <v>111</v>
      </c>
      <c r="I30" s="18" t="s">
        <v>310</v>
      </c>
      <c r="J30" s="19">
        <v>6</v>
      </c>
      <c r="K30" s="13" t="s">
        <v>3</v>
      </c>
      <c r="L30" s="8"/>
      <c r="M30" s="8"/>
      <c r="N30" s="17">
        <v>6.6</v>
      </c>
      <c r="O30" s="17">
        <v>8.25</v>
      </c>
      <c r="P30" s="17"/>
      <c r="Q30" s="17"/>
      <c r="R30" s="17">
        <v>6</v>
      </c>
      <c r="S30" s="17">
        <v>22.25</v>
      </c>
      <c r="T30" s="17"/>
      <c r="U30" s="8" t="s">
        <v>85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</row>
    <row r="31" spans="1:205" s="2" customFormat="1" ht="18.75" customHeight="1">
      <c r="A31"/>
      <c r="B31" s="10">
        <v>24</v>
      </c>
      <c r="C31" s="20" t="s">
        <v>323</v>
      </c>
      <c r="D31" s="10"/>
      <c r="E31" s="17" t="s">
        <v>324</v>
      </c>
      <c r="F31" s="17" t="s">
        <v>103</v>
      </c>
      <c r="G31" s="18" t="s">
        <v>229</v>
      </c>
      <c r="H31" s="18" t="s">
        <v>111</v>
      </c>
      <c r="I31" s="18" t="s">
        <v>310</v>
      </c>
      <c r="J31" s="19">
        <v>6</v>
      </c>
      <c r="K31" s="13" t="s">
        <v>3</v>
      </c>
      <c r="L31" s="8"/>
      <c r="M31" s="8"/>
      <c r="N31" s="17">
        <v>7.2</v>
      </c>
      <c r="O31" s="17">
        <v>7.75</v>
      </c>
      <c r="P31" s="17"/>
      <c r="Q31" s="17"/>
      <c r="R31" s="17">
        <v>6</v>
      </c>
      <c r="S31" s="17">
        <v>22.5</v>
      </c>
      <c r="T31" s="17"/>
      <c r="U31" s="8" t="s">
        <v>287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</row>
    <row r="32" spans="1:205" s="2" customFormat="1" ht="18.75" customHeight="1">
      <c r="A32"/>
      <c r="B32" s="10">
        <v>25</v>
      </c>
      <c r="C32" s="20" t="s">
        <v>336</v>
      </c>
      <c r="D32" s="10"/>
      <c r="E32" s="17" t="s">
        <v>173</v>
      </c>
      <c r="F32" s="17" t="s">
        <v>195</v>
      </c>
      <c r="G32" s="18" t="s">
        <v>255</v>
      </c>
      <c r="H32" s="18" t="s">
        <v>110</v>
      </c>
      <c r="I32" s="18" t="s">
        <v>329</v>
      </c>
      <c r="J32" s="118">
        <v>5</v>
      </c>
      <c r="K32" s="13" t="s">
        <v>0</v>
      </c>
      <c r="L32" s="8"/>
      <c r="M32" s="8"/>
      <c r="N32" s="17">
        <v>7.8</v>
      </c>
      <c r="O32" s="17">
        <v>6</v>
      </c>
      <c r="P32" s="17">
        <v>8</v>
      </c>
      <c r="Q32" s="17">
        <v>6.5</v>
      </c>
      <c r="R32" s="17">
        <v>5</v>
      </c>
      <c r="S32" s="17">
        <v>22.75</v>
      </c>
      <c r="T32" s="17"/>
      <c r="U32" s="8" t="s">
        <v>118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</row>
    <row r="33" spans="7:21" ht="19.5" customHeight="1">
      <c r="G33" s="14"/>
      <c r="H33" s="144" t="s">
        <v>468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"/>
    </row>
    <row r="34" spans="8:20" ht="15.75">
      <c r="H34" s="145" t="s">
        <v>467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</row>
  </sheetData>
  <sheetProtection/>
  <mergeCells count="9">
    <mergeCell ref="H33:T33"/>
    <mergeCell ref="H34:T34"/>
    <mergeCell ref="B4:T4"/>
    <mergeCell ref="B5:T5"/>
    <mergeCell ref="B1:E1"/>
    <mergeCell ref="F1:T1"/>
    <mergeCell ref="B2:E2"/>
    <mergeCell ref="F2:T2"/>
    <mergeCell ref="B3:T3"/>
  </mergeCells>
  <conditionalFormatting sqref="C8:C15 C17:C32">
    <cfRule type="duplicateValues" priority="547" dxfId="4" stopIfTrue="1">
      <formula>AND(COUNTIF($C$8:$C$15,C8)+COUNTIF($C$17:$C$32,C8)&gt;1,NOT(ISBLANK(C8)))</formula>
    </cfRule>
  </conditionalFormatting>
  <conditionalFormatting sqref="C16">
    <cfRule type="duplicateValues" priority="1" dxfId="4" stopIfTrue="1">
      <formula>AND(COUNTIF($C$16:$C$16,C16)&gt;1,NOT(ISBLANK(C16)))</formula>
    </cfRule>
  </conditionalFormatting>
  <printOptions horizontalCentered="1"/>
  <pageMargins left="0.2362204724409449" right="0.1968503937007874" top="0.35433070866141736" bottom="0.2755905511811024" header="0.15748031496062992" footer="0.15748031496062992"/>
  <pageSetup horizontalDpi="600" verticalDpi="600" orientation="portrait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</dc:creator>
  <cp:keywords/>
  <dc:description/>
  <cp:lastModifiedBy>canh hoang</cp:lastModifiedBy>
  <cp:lastPrinted>2017-08-23T01:43:41Z</cp:lastPrinted>
  <dcterms:created xsi:type="dcterms:W3CDTF">2012-08-23T14:51:44Z</dcterms:created>
  <dcterms:modified xsi:type="dcterms:W3CDTF">2017-08-21T04:38:00Z</dcterms:modified>
  <cp:category/>
  <cp:version/>
  <cp:contentType/>
  <cp:contentStatus/>
</cp:coreProperties>
</file>